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8" windowWidth="14808" windowHeight="7956"/>
  </bookViews>
  <sheets>
    <sheet name="на сайт химия" sheetId="1" r:id="rId1"/>
  </sheets>
  <calcPr calcId="144525"/>
</workbook>
</file>

<file path=xl/calcChain.xml><?xml version="1.0" encoding="utf-8"?>
<calcChain xmlns="http://schemas.openxmlformats.org/spreadsheetml/2006/main">
  <c r="I17" i="1" l="1"/>
  <c r="I16" i="1"/>
  <c r="I15" i="1"/>
  <c r="I14" i="1"/>
  <c r="I13" i="1"/>
  <c r="I11" i="1"/>
  <c r="I10" i="1"/>
  <c r="I9" i="1"/>
  <c r="J10" i="1" l="1"/>
  <c r="J18" i="1"/>
  <c r="J11" i="1"/>
  <c r="J16" i="1"/>
  <c r="J14" i="1"/>
</calcChain>
</file>

<file path=xl/sharedStrings.xml><?xml version="1.0" encoding="utf-8"?>
<sst xmlns="http://schemas.openxmlformats.org/spreadsheetml/2006/main" count="32" uniqueCount="27">
  <si>
    <t>ПРОТОКОЛ</t>
  </si>
  <si>
    <t xml:space="preserve">по  предмету  </t>
  </si>
  <si>
    <t>№№</t>
  </si>
  <si>
    <t>Задания     /    Максимальное количество  баллов</t>
  </si>
  <si>
    <t>ИТОГО баллов</t>
  </si>
  <si>
    <t>9 класс</t>
  </si>
  <si>
    <t>10 класс</t>
  </si>
  <si>
    <t>11 класс</t>
  </si>
  <si>
    <t>1  .</t>
  </si>
  <si>
    <t>3  .</t>
  </si>
  <si>
    <t>Наименование образовательного учреждения (МБОУ)</t>
  </si>
  <si>
    <t>Кесовогорская СОШ</t>
  </si>
  <si>
    <t>Х И М И Я</t>
  </si>
  <si>
    <t>№ 1</t>
  </si>
  <si>
    <t>№ 2</t>
  </si>
  <si>
    <t>№ 3</t>
  </si>
  <si>
    <t>№ 4</t>
  </si>
  <si>
    <t>№ 5</t>
  </si>
  <si>
    <r>
      <t xml:space="preserve">Рейтинг,  </t>
    </r>
    <r>
      <rPr>
        <i/>
        <sz val="9"/>
        <rFont val="Times New Roman"/>
        <family val="1"/>
        <charset val="204"/>
      </rPr>
      <t>(победитель, призер)</t>
    </r>
  </si>
  <si>
    <t>Стрелихинская СОШ</t>
  </si>
  <si>
    <t>Отдел образования Администрации Кесовогорского района</t>
  </si>
  <si>
    <t>8 класс</t>
  </si>
  <si>
    <t xml:space="preserve"> %% выполнения</t>
  </si>
  <si>
    <t xml:space="preserve">муниципального этапа  всероссийской олимпиады школьников  в 2021/2022 учебном году  </t>
  </si>
  <si>
    <t>03 декабря 2021 г.</t>
  </si>
  <si>
    <t>КОД  участника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</si>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</sst>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i/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u/>
      <sz val="1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Border="1" applyAlignment="1">
      <alignment horizontal="center"/>
    </xf>
    <xf numFmtId="0" fontId="2" fillId="0" borderId="0" xfId="0" applyFont="1"/>
    <xf numFmtId="0" fontId="8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14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64" fontId="3" fillId="0" borderId="0" xfId="0" applyNumberFormat="1" applyFont="1" applyBorder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2" fillId="0" borderId="3" xfId="0" applyFont="1" applyBorder="1" applyAlignment="1">
      <alignment horizontal="center" vertical="center"/>
    </xf>
    <xf numFmtId="164" fontId="6" fillId="0" borderId="1" xfId="0" applyNumberFormat="1" applyFont="1" applyBorder="1" applyAlignment="1"/>
    <xf numFmtId="0" fontId="3" fillId="0" borderId="0" xfId="0" applyFont="1" applyAlignment="1">
      <alignment vertical="center"/>
    </xf>
    <xf numFmtId="0" fontId="16" fillId="2" borderId="0" xfId="0" applyFont="1" applyFill="1" applyAlignment="1">
      <alignment horizontal="center" vertical="top"/>
    </xf>
    <xf numFmtId="0" fontId="16" fillId="0" borderId="0" xfId="0" applyFont="1"/>
    <xf numFmtId="0" fontId="16" fillId="0" borderId="0" xfId="0" applyFont="1" applyAlignment="1"/>
    <xf numFmtId="0" fontId="17" fillId="0" borderId="0" xfId="0" applyFont="1"/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2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164" fontId="2" fillId="0" borderId="3" xfId="0" applyNumberFormat="1" applyFont="1" applyBorder="1" applyAlignment="1">
      <alignment horizontal="center" vertical="top"/>
    </xf>
    <xf numFmtId="0" fontId="2" fillId="0" borderId="3" xfId="0" applyFont="1" applyBorder="1" applyAlignment="1">
      <alignment vertical="top"/>
    </xf>
    <xf numFmtId="0" fontId="4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left" vertical="top" wrapText="1"/>
    </xf>
    <xf numFmtId="164" fontId="15" fillId="0" borderId="3" xfId="0" applyNumberFormat="1" applyFont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164" fontId="6" fillId="0" borderId="5" xfId="0" applyNumberFormat="1" applyFont="1" applyBorder="1" applyAlignment="1"/>
    <xf numFmtId="164" fontId="6" fillId="0" borderId="1" xfId="0" applyNumberFormat="1" applyFont="1" applyBorder="1" applyAlignment="1">
      <alignment vertical="top"/>
    </xf>
    <xf numFmtId="164" fontId="6" fillId="0" borderId="5" xfId="0" applyNumberFormat="1" applyFont="1" applyBorder="1" applyAlignment="1">
      <alignment vertical="top"/>
    </xf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164" fontId="1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8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topLeftCell="A13" workbookViewId="0">
      <selection activeCell="D21" sqref="D21"/>
    </sheetView>
  </sheetViews>
  <sheetFormatPr defaultRowHeight="14.4" x14ac:dyDescent="0.3"/>
  <cols>
    <col min="1" max="1" width="5" customWidth="1"/>
    <col min="2" max="2" width="13.109375" customWidth="1"/>
    <col min="3" max="3" width="15.44140625" customWidth="1"/>
    <col min="4" max="8" width="9" customWidth="1"/>
    <col min="9" max="9" width="8" customWidth="1"/>
    <col min="10" max="10" width="9.6640625" customWidth="1"/>
    <col min="11" max="11" width="10.33203125" customWidth="1"/>
  </cols>
  <sheetData>
    <row r="1" spans="1:13" s="9" customFormat="1" ht="15" customHeight="1" x14ac:dyDescent="0.3">
      <c r="A1" s="54"/>
      <c r="B1" s="54"/>
      <c r="C1" s="54" t="s">
        <v>20</v>
      </c>
      <c r="D1" s="54"/>
      <c r="E1" s="54"/>
      <c r="F1" s="54"/>
      <c r="G1" s="54"/>
      <c r="H1" s="54"/>
      <c r="I1" s="54"/>
      <c r="J1" s="54"/>
      <c r="K1" s="18"/>
    </row>
    <row r="2" spans="1:13" s="9" customFormat="1" ht="16.8" x14ac:dyDescent="0.3">
      <c r="A2" s="19"/>
      <c r="B2" s="19"/>
      <c r="C2" s="19"/>
      <c r="D2" s="19"/>
      <c r="E2" s="55" t="s">
        <v>0</v>
      </c>
      <c r="F2" s="55"/>
      <c r="G2" s="24"/>
      <c r="H2" s="19"/>
      <c r="I2" s="19"/>
      <c r="J2" s="19"/>
      <c r="K2" s="19"/>
    </row>
    <row r="3" spans="1:13" s="9" customFormat="1" ht="16.8" x14ac:dyDescent="0.3">
      <c r="A3" s="19"/>
      <c r="B3" s="19"/>
      <c r="C3" s="20" t="s">
        <v>23</v>
      </c>
      <c r="D3" s="20"/>
      <c r="E3" s="20"/>
      <c r="F3" s="20"/>
      <c r="G3" s="20"/>
      <c r="H3" s="20"/>
      <c r="I3" s="20"/>
      <c r="J3" s="20"/>
      <c r="K3" s="20"/>
      <c r="L3" s="10"/>
      <c r="M3" s="10"/>
    </row>
    <row r="4" spans="1:13" s="9" customFormat="1" ht="16.8" x14ac:dyDescent="0.3">
      <c r="A4" s="19"/>
      <c r="B4" s="19"/>
      <c r="C4" s="19" t="s">
        <v>1</v>
      </c>
      <c r="D4" s="19"/>
      <c r="E4" s="19"/>
      <c r="F4" s="21" t="s">
        <v>12</v>
      </c>
      <c r="G4" s="19"/>
      <c r="H4" s="19"/>
      <c r="I4" s="19"/>
      <c r="J4" s="19" t="s">
        <v>24</v>
      </c>
      <c r="K4" s="19"/>
    </row>
    <row r="5" spans="1:13" s="4" customFormat="1" ht="13.8" x14ac:dyDescent="0.25"/>
    <row r="6" spans="1:13" s="4" customFormat="1" ht="15" customHeight="1" x14ac:dyDescent="0.25">
      <c r="A6" s="47" t="s">
        <v>2</v>
      </c>
      <c r="B6" s="49" t="s">
        <v>25</v>
      </c>
      <c r="C6" s="56" t="s">
        <v>10</v>
      </c>
      <c r="D6" s="57" t="s">
        <v>3</v>
      </c>
      <c r="E6" s="58"/>
      <c r="F6" s="58"/>
      <c r="G6" s="58"/>
      <c r="H6" s="59"/>
      <c r="I6" s="51" t="s">
        <v>4</v>
      </c>
      <c r="J6" s="46" t="s">
        <v>22</v>
      </c>
      <c r="K6" s="52" t="s">
        <v>18</v>
      </c>
    </row>
    <row r="7" spans="1:13" s="4" customFormat="1" ht="15" customHeight="1" x14ac:dyDescent="0.25">
      <c r="A7" s="47"/>
      <c r="B7" s="50"/>
      <c r="C7" s="56"/>
      <c r="D7" s="48" t="s">
        <v>13</v>
      </c>
      <c r="E7" s="48" t="s">
        <v>14</v>
      </c>
      <c r="F7" s="48" t="s">
        <v>15</v>
      </c>
      <c r="G7" s="48" t="s">
        <v>16</v>
      </c>
      <c r="H7" s="48" t="s">
        <v>17</v>
      </c>
      <c r="I7" s="51"/>
      <c r="J7" s="46"/>
      <c r="K7" s="52"/>
    </row>
    <row r="8" spans="1:13" s="4" customFormat="1" ht="21.75" customHeight="1" x14ac:dyDescent="0.25">
      <c r="A8" s="47"/>
      <c r="B8" s="50"/>
      <c r="C8" s="56"/>
      <c r="D8" s="48"/>
      <c r="E8" s="48"/>
      <c r="F8" s="48"/>
      <c r="G8" s="48"/>
      <c r="H8" s="48"/>
      <c r="I8" s="51"/>
      <c r="J8" s="46"/>
      <c r="K8" s="52"/>
    </row>
    <row r="9" spans="1:13" s="4" customFormat="1" ht="17.399999999999999" x14ac:dyDescent="0.35">
      <c r="A9" s="53" t="s">
        <v>21</v>
      </c>
      <c r="B9" s="53"/>
      <c r="C9" s="23"/>
      <c r="D9" s="7">
        <v>5</v>
      </c>
      <c r="E9" s="7">
        <v>10</v>
      </c>
      <c r="F9" s="7">
        <v>4</v>
      </c>
      <c r="G9" s="7">
        <v>5</v>
      </c>
      <c r="H9" s="7">
        <v>4</v>
      </c>
      <c r="I9" s="5">
        <f>SUM(D9:H9)</f>
        <v>28</v>
      </c>
      <c r="J9" s="16">
        <v>1</v>
      </c>
      <c r="K9" s="41"/>
    </row>
    <row r="10" spans="1:13" s="4" customFormat="1" ht="31.95" customHeight="1" x14ac:dyDescent="0.25">
      <c r="A10" s="28" t="s">
        <v>8</v>
      </c>
      <c r="B10" s="15">
        <v>21806</v>
      </c>
      <c r="C10" s="37" t="s">
        <v>11</v>
      </c>
      <c r="D10" s="28">
        <v>2.5</v>
      </c>
      <c r="E10" s="27">
        <v>5</v>
      </c>
      <c r="F10" s="28">
        <v>4</v>
      </c>
      <c r="G10" s="28">
        <v>0</v>
      </c>
      <c r="H10" s="28">
        <v>0</v>
      </c>
      <c r="I10" s="29">
        <f>SUM(D10:H10)</f>
        <v>11.5</v>
      </c>
      <c r="J10" s="30">
        <f>I10/I9</f>
        <v>0.4107142857142857</v>
      </c>
      <c r="K10" s="31"/>
    </row>
    <row r="11" spans="1:13" s="8" customFormat="1" ht="31.95" customHeight="1" x14ac:dyDescent="0.3">
      <c r="A11" s="28" t="s">
        <v>9</v>
      </c>
      <c r="B11" s="15">
        <v>21801</v>
      </c>
      <c r="C11" s="37" t="s">
        <v>11</v>
      </c>
      <c r="D11" s="28">
        <v>1</v>
      </c>
      <c r="E11" s="27">
        <v>0</v>
      </c>
      <c r="F11" s="28">
        <v>1</v>
      </c>
      <c r="G11" s="28">
        <v>0</v>
      </c>
      <c r="H11" s="28">
        <v>0</v>
      </c>
      <c r="I11" s="29">
        <f>SUM(D11:H11)</f>
        <v>2</v>
      </c>
      <c r="J11" s="30">
        <f>I11/I9</f>
        <v>7.1428571428571425E-2</v>
      </c>
      <c r="K11" s="31"/>
    </row>
    <row r="12" spans="1:13" s="4" customFormat="1" ht="31.95" customHeight="1" x14ac:dyDescent="0.25">
      <c r="A12" s="28"/>
      <c r="B12" s="28"/>
      <c r="C12" s="39"/>
      <c r="D12" s="31"/>
      <c r="E12" s="31"/>
      <c r="F12" s="31"/>
      <c r="G12" s="31"/>
      <c r="H12" s="31"/>
      <c r="I12" s="31"/>
      <c r="J12" s="31"/>
      <c r="K12" s="31"/>
    </row>
    <row r="13" spans="1:13" s="4" customFormat="1" ht="31.95" customHeight="1" x14ac:dyDescent="0.25">
      <c r="A13" s="45" t="s">
        <v>5</v>
      </c>
      <c r="B13" s="45"/>
      <c r="C13" s="32"/>
      <c r="D13" s="34">
        <v>10</v>
      </c>
      <c r="E13" s="34">
        <v>8</v>
      </c>
      <c r="F13" s="34">
        <v>7</v>
      </c>
      <c r="G13" s="34">
        <v>9</v>
      </c>
      <c r="H13" s="34">
        <v>11</v>
      </c>
      <c r="I13" s="29">
        <f t="shared" ref="I13:I17" si="0">SUM(D13:H13)</f>
        <v>45</v>
      </c>
      <c r="J13" s="42">
        <v>1</v>
      </c>
      <c r="K13" s="43"/>
    </row>
    <row r="14" spans="1:13" s="4" customFormat="1" ht="31.2" x14ac:dyDescent="0.25">
      <c r="A14" s="28" t="s">
        <v>8</v>
      </c>
      <c r="B14" s="15">
        <v>21905</v>
      </c>
      <c r="C14" s="37" t="s">
        <v>11</v>
      </c>
      <c r="D14" s="35">
        <v>6</v>
      </c>
      <c r="E14" s="35">
        <v>2.5</v>
      </c>
      <c r="F14" s="35">
        <v>2</v>
      </c>
      <c r="G14" s="35">
        <v>0</v>
      </c>
      <c r="H14" s="36">
        <v>0</v>
      </c>
      <c r="I14" s="29">
        <f t="shared" si="0"/>
        <v>10.5</v>
      </c>
      <c r="J14" s="30">
        <f>I14/I13</f>
        <v>0.23333333333333334</v>
      </c>
      <c r="K14" s="31"/>
    </row>
    <row r="15" spans="1:13" ht="16.8" x14ac:dyDescent="0.3">
      <c r="A15" s="28"/>
      <c r="B15" s="32" t="s">
        <v>6</v>
      </c>
      <c r="C15" s="37"/>
      <c r="D15" s="34">
        <v>5</v>
      </c>
      <c r="E15" s="34">
        <v>8</v>
      </c>
      <c r="F15" s="34">
        <v>7</v>
      </c>
      <c r="G15" s="34">
        <v>6</v>
      </c>
      <c r="H15" s="34">
        <v>14</v>
      </c>
      <c r="I15" s="29">
        <f t="shared" si="0"/>
        <v>40</v>
      </c>
      <c r="J15" s="42">
        <v>1</v>
      </c>
      <c r="K15" s="43"/>
    </row>
    <row r="16" spans="1:13" s="4" customFormat="1" ht="16.8" x14ac:dyDescent="0.25">
      <c r="A16" s="28" t="s">
        <v>8</v>
      </c>
      <c r="B16" s="44"/>
      <c r="C16" s="37"/>
      <c r="D16" s="27"/>
      <c r="E16" s="27"/>
      <c r="F16" s="27"/>
      <c r="G16" s="27"/>
      <c r="H16" s="36"/>
      <c r="I16" s="29">
        <f t="shared" si="0"/>
        <v>0</v>
      </c>
      <c r="J16" s="30">
        <f>I16/I15</f>
        <v>0</v>
      </c>
      <c r="K16" s="33"/>
    </row>
    <row r="17" spans="1:11" s="4" customFormat="1" ht="16.8" x14ac:dyDescent="0.25">
      <c r="A17" s="28"/>
      <c r="B17" s="32" t="s">
        <v>7</v>
      </c>
      <c r="C17" s="40"/>
      <c r="D17" s="34">
        <v>5</v>
      </c>
      <c r="E17" s="34">
        <v>8</v>
      </c>
      <c r="F17" s="34">
        <v>9</v>
      </c>
      <c r="G17" s="34">
        <v>8</v>
      </c>
      <c r="H17" s="34">
        <v>16</v>
      </c>
      <c r="I17" s="29">
        <f t="shared" si="0"/>
        <v>46</v>
      </c>
      <c r="J17" s="42">
        <v>1</v>
      </c>
      <c r="K17" s="43"/>
    </row>
    <row r="18" spans="1:11" s="4" customFormat="1" ht="31.2" x14ac:dyDescent="0.25">
      <c r="A18" s="28" t="s">
        <v>8</v>
      </c>
      <c r="B18" s="15">
        <v>211101</v>
      </c>
      <c r="C18" s="37" t="s">
        <v>19</v>
      </c>
      <c r="D18" s="35">
        <v>5</v>
      </c>
      <c r="E18" s="35">
        <v>3.5</v>
      </c>
      <c r="F18" s="35">
        <v>9</v>
      </c>
      <c r="G18" s="35">
        <v>0.5</v>
      </c>
      <c r="H18" s="35">
        <v>5</v>
      </c>
      <c r="I18" s="29">
        <v>23</v>
      </c>
      <c r="J18" s="30">
        <f>I18/I17</f>
        <v>0.5</v>
      </c>
      <c r="K18" s="38" t="s">
        <v>26</v>
      </c>
    </row>
    <row r="19" spans="1:11" s="4" customFormat="1" ht="28.2" customHeight="1" x14ac:dyDescent="0.3">
      <c r="A19" s="25"/>
      <c r="B19"/>
      <c r="C19"/>
      <c r="D19"/>
      <c r="E19"/>
      <c r="F19"/>
      <c r="G19"/>
      <c r="H19"/>
      <c r="I19"/>
      <c r="J19"/>
      <c r="K19"/>
    </row>
    <row r="20" spans="1:11" s="4" customFormat="1" ht="15.6" x14ac:dyDescent="0.3">
      <c r="A20" s="11"/>
      <c r="B20" s="11"/>
      <c r="C20" s="9"/>
      <c r="D20" s="12"/>
      <c r="E20" s="9"/>
      <c r="F20" s="9"/>
      <c r="G20" s="22"/>
      <c r="H20" s="9"/>
      <c r="I20" s="9"/>
      <c r="J20" s="12"/>
    </row>
    <row r="21" spans="1:11" s="4" customFormat="1" ht="15.6" x14ac:dyDescent="0.3">
      <c r="A21" s="9"/>
      <c r="B21" s="9"/>
      <c r="C21" s="9"/>
      <c r="D21" s="22"/>
      <c r="E21" s="22"/>
      <c r="F21" s="22"/>
      <c r="G21" s="22"/>
      <c r="H21" s="22"/>
      <c r="I21" s="22"/>
      <c r="J21" s="9"/>
    </row>
    <row r="22" spans="1:11" ht="15.6" x14ac:dyDescent="0.3">
      <c r="A22" s="9"/>
      <c r="B22" s="13"/>
      <c r="C22" s="13"/>
      <c r="D22" s="14"/>
      <c r="E22" s="22"/>
      <c r="F22" s="17"/>
      <c r="G22" s="22"/>
      <c r="H22" s="22"/>
      <c r="I22" s="22"/>
      <c r="J22" s="26"/>
    </row>
    <row r="23" spans="1:11" ht="15.6" x14ac:dyDescent="0.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</row>
    <row r="25" spans="1:11" x14ac:dyDescent="0.3">
      <c r="D25" s="6"/>
      <c r="E25" s="6"/>
      <c r="F25" s="6"/>
      <c r="G25" s="6"/>
      <c r="H25" s="6"/>
      <c r="I25" s="6"/>
      <c r="J25" s="3"/>
      <c r="K25" s="2"/>
    </row>
    <row r="26" spans="1:11" x14ac:dyDescent="0.3">
      <c r="D26" s="6"/>
      <c r="E26" s="6"/>
      <c r="F26" s="6"/>
      <c r="G26" s="6"/>
      <c r="H26" s="6"/>
      <c r="I26" s="6"/>
      <c r="J26" s="3"/>
      <c r="K26" s="2"/>
    </row>
    <row r="27" spans="1:11" x14ac:dyDescent="0.3">
      <c r="D27" s="6"/>
      <c r="E27" s="6"/>
      <c r="F27" s="6"/>
      <c r="G27" s="6"/>
      <c r="H27" s="6"/>
      <c r="I27" s="6"/>
      <c r="J27" s="3"/>
      <c r="K27" s="2"/>
    </row>
    <row r="28" spans="1:11" x14ac:dyDescent="0.3">
      <c r="D28" s="6"/>
      <c r="E28" s="6"/>
      <c r="F28" s="6"/>
      <c r="G28" s="6"/>
      <c r="H28" s="6"/>
      <c r="I28" s="6"/>
      <c r="J28" s="1"/>
      <c r="K28" s="2"/>
    </row>
    <row r="29" spans="1:11" x14ac:dyDescent="0.3">
      <c r="D29" s="6"/>
      <c r="E29" s="6"/>
      <c r="F29" s="6"/>
      <c r="G29" s="6"/>
      <c r="H29" s="6"/>
      <c r="I29" s="6"/>
      <c r="J29" s="1"/>
      <c r="K29" s="2"/>
    </row>
    <row r="30" spans="1:11" x14ac:dyDescent="0.3">
      <c r="D30" s="6"/>
      <c r="E30" s="6"/>
      <c r="F30" s="6"/>
      <c r="G30" s="6"/>
      <c r="H30" s="6"/>
      <c r="I30" s="6"/>
      <c r="J30" s="1"/>
      <c r="K30" s="2"/>
    </row>
    <row r="53" spans="9:9" x14ac:dyDescent="0.3">
      <c r="I53">
        <v>36236</v>
      </c>
    </row>
  </sheetData>
  <mergeCells count="17">
    <mergeCell ref="K6:K8"/>
    <mergeCell ref="G7:G8"/>
    <mergeCell ref="H7:H8"/>
    <mergeCell ref="A9:B9"/>
    <mergeCell ref="A1:B1"/>
    <mergeCell ref="C1:J1"/>
    <mergeCell ref="E2:F2"/>
    <mergeCell ref="C6:C8"/>
    <mergeCell ref="D6:H6"/>
    <mergeCell ref="A13:B13"/>
    <mergeCell ref="J6:J8"/>
    <mergeCell ref="A6:A8"/>
    <mergeCell ref="D7:D8"/>
    <mergeCell ref="E7:E8"/>
    <mergeCell ref="B6:B8"/>
    <mergeCell ref="F7:F8"/>
    <mergeCell ref="I6:I8"/>
  </mergeCells>
  <printOptions horizontalCentered="1"/>
  <pageMargins left="0.31496062992125984" right="0.39370078740157483" top="0.31496062992125984" bottom="0.31496062992125984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сайт химия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2022-01-31T20:45:00Z</dcterms:modified>
</cp:coreProperties>
</file>