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iterateDelta="1E-4"/>
</workbook>
</file>

<file path=xl/calcChain.xml><?xml version="1.0" encoding="utf-8"?>
<calcChain xmlns="http://schemas.openxmlformats.org/spreadsheetml/2006/main">
  <c r="I16" i="1" l="1"/>
  <c r="J16" i="1" s="1"/>
  <c r="I15" i="1"/>
  <c r="J15" i="1" s="1"/>
  <c r="I14" i="1"/>
  <c r="I12" i="1"/>
  <c r="I10" i="1"/>
  <c r="I9" i="1"/>
  <c r="I8" i="1"/>
  <c r="J9" i="1" s="1"/>
</calcChain>
</file>

<file path=xl/sharedStrings.xml><?xml version="1.0" encoding="utf-8"?>
<sst xmlns="http://schemas.openxmlformats.org/spreadsheetml/2006/main" count="31" uniqueCount="29">
  <si>
    <t>Отдел образования Администрации Кесовогорского района</t>
  </si>
  <si>
    <t xml:space="preserve">муниципального этапа  всероссийской олимпиады школьников  в 2020/2021 учебном году  </t>
  </si>
  <si>
    <t xml:space="preserve">по  предмету  </t>
  </si>
  <si>
    <t xml:space="preserve">ИНФОРМАТИКА </t>
  </si>
  <si>
    <t>15 декабря  2020 года</t>
  </si>
  <si>
    <t>№№</t>
  </si>
  <si>
    <t>М Б О У</t>
  </si>
  <si>
    <t>Задания /Максимальное количество  баллов</t>
  </si>
  <si>
    <t>ИТОГО баллов</t>
  </si>
  <si>
    <t xml:space="preserve">   %% выполнения</t>
  </si>
  <si>
    <t>Рейтинг (победитель,   призер)</t>
  </si>
  <si>
    <t>№ 1</t>
  </si>
  <si>
    <t>№ 2</t>
  </si>
  <si>
    <t>№ 3</t>
  </si>
  <si>
    <t>№ 4</t>
  </si>
  <si>
    <t>№ 5</t>
  </si>
  <si>
    <t>8 класс</t>
  </si>
  <si>
    <t>1.</t>
  </si>
  <si>
    <t>1512.826</t>
  </si>
  <si>
    <t>Брылинская ООШ</t>
  </si>
  <si>
    <t>9 класс</t>
  </si>
  <si>
    <t>10 класс</t>
  </si>
  <si>
    <t>11 класс</t>
  </si>
  <si>
    <t>1512.1111</t>
  </si>
  <si>
    <t>Кесовогорская СОШ</t>
  </si>
  <si>
    <t>победитель</t>
  </si>
  <si>
    <t>2.</t>
  </si>
  <si>
    <t>1512.1106</t>
  </si>
  <si>
    <t>ПРОТОКОЛ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</si>
</sst>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164" fontId="9" fillId="0" borderId="4" xfId="0" applyNumberFormat="1" applyFont="1" applyBorder="1" applyAlignment="1">
      <alignment horizontal="center" vertical="top"/>
    </xf>
    <xf numFmtId="164" fontId="9" fillId="0" borderId="6" xfId="0" applyNumberFormat="1" applyFont="1" applyBorder="1" applyAlignment="1">
      <alignment horizontal="center" vertical="top"/>
    </xf>
    <xf numFmtId="0" fontId="1" fillId="0" borderId="5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top"/>
    </xf>
    <xf numFmtId="164" fontId="1" fillId="0" borderId="6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6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/>
    </xf>
    <xf numFmtId="164" fontId="9" fillId="0" borderId="1" xfId="0" applyNumberFormat="1" applyFont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164" fontId="15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C25" sqref="C25"/>
    </sheetView>
  </sheetViews>
  <sheetFormatPr defaultRowHeight="15" x14ac:dyDescent="0.25"/>
  <cols>
    <col min="1" max="1" width="9.140625" style="1"/>
    <col min="2" max="2" width="12.7109375" style="2" customWidth="1"/>
    <col min="3" max="3" width="19.5703125" style="2" customWidth="1"/>
    <col min="4" max="8" width="9.140625" style="2"/>
    <col min="9" max="9" width="11.5703125" style="2" customWidth="1"/>
    <col min="10" max="10" width="13.28515625" style="2" customWidth="1"/>
    <col min="11" max="11" width="12.28515625" style="2" customWidth="1"/>
    <col min="12" max="14" width="9.140625" style="2"/>
  </cols>
  <sheetData>
    <row r="1" spans="1:14" s="45" customFormat="1" ht="18.75" x14ac:dyDescent="0.3">
      <c r="A1" s="43"/>
      <c r="B1" s="44"/>
      <c r="C1" s="46" t="s">
        <v>0</v>
      </c>
      <c r="D1" s="46"/>
      <c r="E1" s="46"/>
      <c r="F1" s="46"/>
      <c r="G1" s="46"/>
      <c r="H1" s="46"/>
      <c r="I1" s="46"/>
      <c r="J1" s="46"/>
      <c r="K1" s="44"/>
      <c r="L1" s="44"/>
      <c r="M1" s="44"/>
      <c r="N1" s="44"/>
    </row>
    <row r="2" spans="1:14" s="45" customFormat="1" ht="18.75" x14ac:dyDescent="0.3">
      <c r="A2" s="43"/>
      <c r="B2" s="44"/>
      <c r="C2" s="44"/>
      <c r="D2" s="46" t="s">
        <v>28</v>
      </c>
      <c r="E2" s="46"/>
      <c r="F2" s="46"/>
      <c r="G2" s="46"/>
      <c r="H2" s="46"/>
      <c r="I2" s="44"/>
      <c r="J2" s="44"/>
      <c r="K2" s="44"/>
      <c r="L2" s="44"/>
      <c r="M2" s="44"/>
      <c r="N2" s="44"/>
    </row>
    <row r="3" spans="1:14" s="45" customFormat="1" ht="18.75" x14ac:dyDescent="0.3">
      <c r="A3" s="43"/>
      <c r="B3" s="46" t="s">
        <v>1</v>
      </c>
      <c r="C3" s="46"/>
      <c r="D3" s="46"/>
      <c r="E3" s="46"/>
      <c r="F3" s="46"/>
      <c r="G3" s="46"/>
      <c r="H3" s="46"/>
      <c r="I3" s="46"/>
      <c r="J3" s="46"/>
      <c r="K3" s="46"/>
      <c r="L3" s="44"/>
      <c r="M3" s="44"/>
      <c r="N3" s="44"/>
    </row>
    <row r="4" spans="1:14" s="45" customFormat="1" ht="18.75" x14ac:dyDescent="0.3">
      <c r="A4" s="43"/>
      <c r="B4" s="44"/>
      <c r="C4" s="44" t="s">
        <v>2</v>
      </c>
      <c r="D4" s="44"/>
      <c r="E4" s="44" t="s">
        <v>3</v>
      </c>
      <c r="F4" s="44"/>
      <c r="G4" s="44"/>
      <c r="H4" s="44"/>
      <c r="I4" s="44"/>
      <c r="J4" s="44" t="s">
        <v>4</v>
      </c>
      <c r="K4" s="44"/>
      <c r="L4" s="44"/>
      <c r="M4" s="44"/>
      <c r="N4" s="44"/>
    </row>
    <row r="6" spans="1:14" ht="24.75" customHeight="1" x14ac:dyDescent="0.25">
      <c r="A6" s="4" t="s">
        <v>5</v>
      </c>
      <c r="B6" s="5"/>
      <c r="C6" s="4" t="s">
        <v>6</v>
      </c>
      <c r="D6" s="6" t="s">
        <v>7</v>
      </c>
      <c r="E6" s="7"/>
      <c r="F6" s="7"/>
      <c r="G6" s="7"/>
      <c r="H6" s="8"/>
      <c r="I6" s="9" t="s">
        <v>8</v>
      </c>
      <c r="J6" s="10" t="s">
        <v>9</v>
      </c>
      <c r="K6" s="11" t="s">
        <v>10</v>
      </c>
    </row>
    <row r="7" spans="1:14" ht="24.75" customHeight="1" x14ac:dyDescent="0.25">
      <c r="A7" s="12"/>
      <c r="B7" s="13"/>
      <c r="C7" s="12"/>
      <c r="D7" s="14" t="s">
        <v>11</v>
      </c>
      <c r="E7" s="14" t="s">
        <v>12</v>
      </c>
      <c r="F7" s="14" t="s">
        <v>13</v>
      </c>
      <c r="G7" s="14" t="s">
        <v>14</v>
      </c>
      <c r="H7" s="14" t="s">
        <v>15</v>
      </c>
      <c r="I7" s="15"/>
      <c r="J7" s="16"/>
      <c r="K7" s="17"/>
    </row>
    <row r="8" spans="1:14" ht="16.5" x14ac:dyDescent="0.25">
      <c r="A8" s="40" t="s">
        <v>16</v>
      </c>
      <c r="B8" s="41"/>
      <c r="C8" s="39"/>
      <c r="D8" s="19">
        <v>5</v>
      </c>
      <c r="E8" s="19">
        <v>10</v>
      </c>
      <c r="F8" s="19">
        <v>10</v>
      </c>
      <c r="G8" s="19">
        <v>25</v>
      </c>
      <c r="H8" s="20"/>
      <c r="I8" s="21">
        <f>SUM(D8:H8)</f>
        <v>50</v>
      </c>
      <c r="J8" s="22">
        <v>1</v>
      </c>
      <c r="K8" s="23"/>
    </row>
    <row r="9" spans="1:14" ht="16.5" x14ac:dyDescent="0.25">
      <c r="A9" s="3" t="s">
        <v>17</v>
      </c>
      <c r="B9" s="24" t="s">
        <v>18</v>
      </c>
      <c r="C9" s="25" t="s">
        <v>19</v>
      </c>
      <c r="D9" s="26">
        <v>5</v>
      </c>
      <c r="E9" s="26">
        <v>7</v>
      </c>
      <c r="F9" s="26">
        <v>0</v>
      </c>
      <c r="G9" s="26">
        <v>0</v>
      </c>
      <c r="H9" s="26"/>
      <c r="I9" s="27">
        <f t="shared" ref="I9:I16" si="0">SUM(D9:H9)</f>
        <v>12</v>
      </c>
      <c r="J9" s="47">
        <f>I9/I8</f>
        <v>0.24</v>
      </c>
      <c r="K9" s="28"/>
    </row>
    <row r="10" spans="1:14" ht="16.5" x14ac:dyDescent="0.25">
      <c r="A10" s="40" t="s">
        <v>20</v>
      </c>
      <c r="B10" s="41"/>
      <c r="C10" s="39"/>
      <c r="D10" s="20">
        <v>100</v>
      </c>
      <c r="E10" s="20">
        <v>100</v>
      </c>
      <c r="F10" s="20">
        <v>100</v>
      </c>
      <c r="G10" s="20">
        <v>100</v>
      </c>
      <c r="H10" s="20">
        <v>100</v>
      </c>
      <c r="I10" s="21">
        <f t="shared" si="0"/>
        <v>500</v>
      </c>
      <c r="J10" s="29">
        <v>1</v>
      </c>
      <c r="K10" s="30"/>
    </row>
    <row r="11" spans="1:14" ht="15.75" x14ac:dyDescent="0.25">
      <c r="A11" s="31"/>
      <c r="B11" s="32"/>
      <c r="C11" s="33"/>
      <c r="D11" s="18"/>
      <c r="E11" s="18"/>
      <c r="F11" s="18"/>
      <c r="G11" s="18"/>
      <c r="H11" s="18"/>
      <c r="I11" s="21"/>
      <c r="J11" s="18"/>
      <c r="K11" s="18"/>
    </row>
    <row r="12" spans="1:14" ht="16.5" x14ac:dyDescent="0.25">
      <c r="A12" s="40" t="s">
        <v>21</v>
      </c>
      <c r="B12" s="41"/>
      <c r="C12" s="39"/>
      <c r="D12" s="20">
        <v>100</v>
      </c>
      <c r="E12" s="20">
        <v>100</v>
      </c>
      <c r="F12" s="20">
        <v>100</v>
      </c>
      <c r="G12" s="20">
        <v>100</v>
      </c>
      <c r="H12" s="20">
        <v>100</v>
      </c>
      <c r="I12" s="21">
        <f t="shared" si="0"/>
        <v>500</v>
      </c>
      <c r="J12" s="22">
        <v>1</v>
      </c>
      <c r="K12" s="23"/>
    </row>
    <row r="13" spans="1:14" ht="16.5" x14ac:dyDescent="0.25">
      <c r="A13" s="18"/>
      <c r="B13" s="35"/>
      <c r="C13" s="34"/>
      <c r="D13" s="20"/>
      <c r="E13" s="20"/>
      <c r="F13" s="20"/>
      <c r="G13" s="20"/>
      <c r="H13" s="20"/>
      <c r="I13" s="21"/>
      <c r="J13" s="36"/>
      <c r="K13" s="36"/>
    </row>
    <row r="14" spans="1:14" ht="16.5" x14ac:dyDescent="0.25">
      <c r="A14" s="40" t="s">
        <v>22</v>
      </c>
      <c r="B14" s="41"/>
      <c r="C14" s="39"/>
      <c r="D14" s="20">
        <v>100</v>
      </c>
      <c r="E14" s="20">
        <v>100</v>
      </c>
      <c r="F14" s="20">
        <v>100</v>
      </c>
      <c r="G14" s="20">
        <v>100</v>
      </c>
      <c r="H14" s="20">
        <v>100</v>
      </c>
      <c r="I14" s="21">
        <f t="shared" si="0"/>
        <v>500</v>
      </c>
      <c r="J14" s="22">
        <v>1</v>
      </c>
      <c r="K14" s="23"/>
    </row>
    <row r="15" spans="1:14" ht="31.5" x14ac:dyDescent="0.25">
      <c r="A15" s="3" t="s">
        <v>17</v>
      </c>
      <c r="B15" s="24" t="s">
        <v>23</v>
      </c>
      <c r="C15" s="25" t="s">
        <v>24</v>
      </c>
      <c r="D15" s="37">
        <v>100</v>
      </c>
      <c r="E15" s="37">
        <v>0</v>
      </c>
      <c r="F15" s="37">
        <v>100</v>
      </c>
      <c r="G15" s="37">
        <v>50</v>
      </c>
      <c r="H15" s="37">
        <v>0</v>
      </c>
      <c r="I15" s="27">
        <f t="shared" si="0"/>
        <v>250</v>
      </c>
      <c r="J15" s="38">
        <f>I15/I14</f>
        <v>0.5</v>
      </c>
      <c r="K15" s="42" t="s">
        <v>25</v>
      </c>
    </row>
    <row r="16" spans="1:14" ht="31.5" x14ac:dyDescent="0.25">
      <c r="A16" s="3" t="s">
        <v>26</v>
      </c>
      <c r="B16" s="24" t="s">
        <v>27</v>
      </c>
      <c r="C16" s="25" t="s">
        <v>24</v>
      </c>
      <c r="D16" s="37">
        <v>60</v>
      </c>
      <c r="E16" s="37">
        <v>74</v>
      </c>
      <c r="F16" s="37">
        <v>100</v>
      </c>
      <c r="G16" s="37">
        <v>0</v>
      </c>
      <c r="H16" s="37">
        <v>0</v>
      </c>
      <c r="I16" s="27">
        <f t="shared" si="0"/>
        <v>234</v>
      </c>
      <c r="J16" s="38">
        <f>I16/I14</f>
        <v>0.46800000000000003</v>
      </c>
      <c r="K16" s="38"/>
    </row>
  </sheetData>
  <mergeCells count="17">
    <mergeCell ref="C1:J1"/>
    <mergeCell ref="D2:H2"/>
    <mergeCell ref="B3:K3"/>
    <mergeCell ref="J8:K8"/>
    <mergeCell ref="J10:K10"/>
    <mergeCell ref="J12:K12"/>
    <mergeCell ref="J14:K14"/>
    <mergeCell ref="A8:C8"/>
    <mergeCell ref="A10:C10"/>
    <mergeCell ref="A12:C12"/>
    <mergeCell ref="A14:C14"/>
    <mergeCell ref="A6:A7"/>
    <mergeCell ref="C6:C7"/>
    <mergeCell ref="D6:H6"/>
    <mergeCell ref="I6:I7"/>
    <mergeCell ref="J6:J7"/>
    <mergeCell ref="K6:K7"/>
  </mergeCells>
  <printOptions horizontalCentered="1"/>
  <pageMargins left="0.31496062992125984" right="0.70866141732283472" top="0.74803149606299213" bottom="0.74803149606299213" header="0.31496062992125984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2020-12-17T13:01:01Z</dcterms:modified>
</cp:coreProperties>
</file>