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9" i="1" l="1"/>
  <c r="H28" i="1"/>
  <c r="I29" i="1" s="1"/>
  <c r="H24" i="1"/>
  <c r="H22" i="1"/>
  <c r="I27" i="1" s="1"/>
  <c r="H21" i="1"/>
  <c r="H19" i="1"/>
  <c r="H18" i="1"/>
  <c r="H16" i="1"/>
  <c r="I17" i="1" s="1"/>
  <c r="H15" i="1"/>
  <c r="H14" i="1"/>
  <c r="H13" i="1"/>
  <c r="H12" i="1"/>
  <c r="H11" i="1"/>
  <c r="H10" i="1"/>
  <c r="H9" i="1"/>
  <c r="H8" i="1"/>
  <c r="I11" i="1" s="1"/>
  <c r="I24" i="1" l="1"/>
  <c r="I13" i="1"/>
  <c r="I15" i="1"/>
  <c r="I18" i="1"/>
  <c r="I23" i="1"/>
  <c r="I14" i="1"/>
  <c r="I19" i="1"/>
  <c r="I26" i="1"/>
  <c r="I9" i="1"/>
  <c r="I10" i="1"/>
  <c r="I20" i="1"/>
  <c r="I21" i="1"/>
  <c r="I25" i="1"/>
</calcChain>
</file>

<file path=xl/sharedStrings.xml><?xml version="1.0" encoding="utf-8"?>
<sst xmlns="http://schemas.openxmlformats.org/spreadsheetml/2006/main" count="73" uniqueCount="49">
  <si>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</si>
  <si>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</si>
  <si>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</si>
  <si>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 xml:space="preserve">АНГЛИЙСКИЙ   ЯЗЫК </t>
  </si>
  <si>
    <t>23 ноября 2020 года</t>
  </si>
  <si>
    <t>№№</t>
  </si>
  <si>
    <t>МБОУ</t>
  </si>
  <si>
    <t>Задания     /    Максимальное количество  баллов</t>
  </si>
  <si>
    <t>ИТОГО баллов</t>
  </si>
  <si>
    <t xml:space="preserve"> % выполнения</t>
  </si>
  <si>
    <r>
      <t xml:space="preserve">Рейтинг </t>
    </r>
    <r>
      <rPr>
        <i/>
        <sz val="9"/>
        <rFont val="Times New Roman"/>
        <family val="1"/>
        <charset val="204"/>
      </rPr>
      <t>(победитель, призер)</t>
    </r>
  </si>
  <si>
    <t>аудирование</t>
  </si>
  <si>
    <t>чтение</t>
  </si>
  <si>
    <t>лексика, грамматика</t>
  </si>
  <si>
    <t>письмо</t>
  </si>
  <si>
    <t>7 класс</t>
  </si>
  <si>
    <t>1  .</t>
  </si>
  <si>
    <t>Кесовогорская СОШ</t>
  </si>
  <si>
    <t>2311.705</t>
  </si>
  <si>
    <t>2  .</t>
  </si>
  <si>
    <t>2311.701</t>
  </si>
  <si>
    <t>3  .</t>
  </si>
  <si>
    <t>2311.706</t>
  </si>
  <si>
    <t>8 класс</t>
  </si>
  <si>
    <t>1 .</t>
  </si>
  <si>
    <t>2311.802</t>
  </si>
  <si>
    <t>2 .</t>
  </si>
  <si>
    <t>2311.808</t>
  </si>
  <si>
    <t>3 .</t>
  </si>
  <si>
    <t>2311.812</t>
  </si>
  <si>
    <t>9 класс</t>
  </si>
  <si>
    <t>2311.907</t>
  </si>
  <si>
    <t>2311.901</t>
  </si>
  <si>
    <t>2311.905</t>
  </si>
  <si>
    <t>4  .</t>
  </si>
  <si>
    <t>2311.902</t>
  </si>
  <si>
    <t>5  .</t>
  </si>
  <si>
    <t>2311.906</t>
  </si>
  <si>
    <t>10 класс</t>
  </si>
  <si>
    <t>2311.1007</t>
  </si>
  <si>
    <t>2311.1005</t>
  </si>
  <si>
    <t>2311.1006</t>
  </si>
  <si>
    <t>2311.1002</t>
  </si>
  <si>
    <t>2311.1004</t>
  </si>
  <si>
    <t>11 класс</t>
  </si>
  <si>
    <t xml:space="preserve">1 . </t>
  </si>
  <si>
    <t>2311.1102</t>
  </si>
  <si>
    <t>Код участника</t>
  </si>
  <si>
    <t>Отдел образования Администрации Кесовогорского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</si>
</sst>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 vertical="top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0" fillId="0" borderId="8" xfId="0" applyBorder="1"/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L11" sqref="L11"/>
    </sheetView>
  </sheetViews>
  <sheetFormatPr defaultRowHeight="15" x14ac:dyDescent="0.25"/>
  <cols>
    <col min="1" max="1" width="6.5703125" customWidth="1"/>
    <col min="2" max="2" width="13.42578125" customWidth="1"/>
    <col min="3" max="3" width="18.85546875" customWidth="1"/>
    <col min="4" max="4" width="13.85546875" customWidth="1"/>
    <col min="5" max="7" width="13" customWidth="1"/>
    <col min="8" max="8" width="10.28515625" customWidth="1"/>
    <col min="9" max="9" width="10" customWidth="1"/>
    <col min="10" max="10" width="12.7109375" customWidth="1"/>
  </cols>
  <sheetData>
    <row r="1" spans="1:10" ht="18.75" x14ac:dyDescent="0.3">
      <c r="A1" s="1"/>
      <c r="B1" s="1"/>
      <c r="C1" s="41" t="s">
        <v>48</v>
      </c>
      <c r="D1" s="41"/>
      <c r="E1" s="41"/>
      <c r="F1" s="41"/>
      <c r="G1" s="41"/>
      <c r="H1" s="41"/>
      <c r="I1" s="41"/>
      <c r="J1" s="41"/>
    </row>
    <row r="2" spans="1:10" ht="18.75" x14ac:dyDescent="0.3">
      <c r="A2" s="4"/>
      <c r="B2" s="4"/>
      <c r="C2" s="4"/>
      <c r="D2" s="4"/>
      <c r="E2" s="5" t="s">
        <v>0</v>
      </c>
      <c r="F2" s="4"/>
      <c r="G2" s="6"/>
      <c r="H2" s="7"/>
      <c r="I2" s="1"/>
      <c r="J2" s="2"/>
    </row>
    <row r="3" spans="1:10" ht="18.75" x14ac:dyDescent="0.3">
      <c r="A3" s="7"/>
      <c r="B3" s="42" t="s">
        <v>1</v>
      </c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A4" s="7"/>
      <c r="B4" s="7"/>
      <c r="C4" s="7" t="s">
        <v>2</v>
      </c>
      <c r="D4" s="48" t="s">
        <v>3</v>
      </c>
      <c r="E4" s="48"/>
      <c r="F4" s="48"/>
      <c r="G4" s="48"/>
      <c r="H4" s="7" t="s">
        <v>4</v>
      </c>
      <c r="J4" s="7"/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" customHeight="1" x14ac:dyDescent="0.25">
      <c r="A6" s="8" t="s">
        <v>5</v>
      </c>
      <c r="B6" s="9" t="s">
        <v>47</v>
      </c>
      <c r="C6" s="8" t="s">
        <v>6</v>
      </c>
      <c r="D6" s="43" t="s">
        <v>7</v>
      </c>
      <c r="E6" s="44"/>
      <c r="F6" s="44"/>
      <c r="G6" s="45"/>
      <c r="H6" s="10" t="s">
        <v>8</v>
      </c>
      <c r="I6" s="11" t="s">
        <v>9</v>
      </c>
      <c r="J6" s="12" t="s">
        <v>10</v>
      </c>
    </row>
    <row r="7" spans="1:10" ht="31.5" x14ac:dyDescent="0.25">
      <c r="A7" s="13"/>
      <c r="B7" s="14"/>
      <c r="C7" s="13"/>
      <c r="D7" s="46" t="s">
        <v>11</v>
      </c>
      <c r="E7" s="24" t="s">
        <v>12</v>
      </c>
      <c r="F7" s="47" t="s">
        <v>13</v>
      </c>
      <c r="G7" s="47" t="s">
        <v>14</v>
      </c>
      <c r="H7" s="15"/>
      <c r="I7" s="16"/>
      <c r="J7" s="17"/>
    </row>
    <row r="8" spans="1:10" ht="17.25" x14ac:dyDescent="0.25">
      <c r="A8" s="38" t="s">
        <v>15</v>
      </c>
      <c r="B8" s="40"/>
      <c r="C8" s="39"/>
      <c r="D8" s="30">
        <v>10</v>
      </c>
      <c r="E8" s="31">
        <v>10</v>
      </c>
      <c r="F8" s="31">
        <v>20</v>
      </c>
      <c r="G8" s="31">
        <v>30</v>
      </c>
      <c r="H8" s="32">
        <f>SUM(D8:G8)</f>
        <v>70</v>
      </c>
      <c r="I8" s="18">
        <v>1</v>
      </c>
      <c r="J8" s="18"/>
    </row>
    <row r="9" spans="1:10" ht="17.25" x14ac:dyDescent="0.25">
      <c r="A9" s="20" t="s">
        <v>16</v>
      </c>
      <c r="B9" s="29" t="s">
        <v>18</v>
      </c>
      <c r="C9" s="21" t="s">
        <v>17</v>
      </c>
      <c r="D9" s="33">
        <v>1</v>
      </c>
      <c r="E9" s="34">
        <v>2</v>
      </c>
      <c r="F9" s="34">
        <v>10</v>
      </c>
      <c r="G9" s="34">
        <v>0</v>
      </c>
      <c r="H9" s="32">
        <f>SUM(D9:G9)</f>
        <v>13</v>
      </c>
      <c r="I9" s="22">
        <f>H9/H8</f>
        <v>0.18571428571428572</v>
      </c>
      <c r="J9" s="19"/>
    </row>
    <row r="10" spans="1:10" ht="17.25" x14ac:dyDescent="0.25">
      <c r="A10" s="20" t="s">
        <v>19</v>
      </c>
      <c r="B10" s="29" t="s">
        <v>20</v>
      </c>
      <c r="C10" s="21" t="s">
        <v>17</v>
      </c>
      <c r="D10" s="34">
        <v>2</v>
      </c>
      <c r="E10" s="34">
        <v>3</v>
      </c>
      <c r="F10" s="34">
        <v>5</v>
      </c>
      <c r="G10" s="34">
        <v>0</v>
      </c>
      <c r="H10" s="32">
        <f>SUM(D10:G10)</f>
        <v>10</v>
      </c>
      <c r="I10" s="22">
        <f>H10/H8</f>
        <v>0.14285714285714285</v>
      </c>
      <c r="J10" s="19"/>
    </row>
    <row r="11" spans="1:10" ht="17.25" x14ac:dyDescent="0.25">
      <c r="A11" s="20" t="s">
        <v>21</v>
      </c>
      <c r="B11" s="29" t="s">
        <v>22</v>
      </c>
      <c r="C11" s="21" t="s">
        <v>17</v>
      </c>
      <c r="D11" s="33">
        <v>2</v>
      </c>
      <c r="E11" s="34">
        <v>3</v>
      </c>
      <c r="F11" s="34">
        <v>4</v>
      </c>
      <c r="G11" s="34">
        <v>0</v>
      </c>
      <c r="H11" s="32">
        <f>SUM(D11:G11)</f>
        <v>9</v>
      </c>
      <c r="I11" s="22">
        <f>H11/H8</f>
        <v>0.12857142857142856</v>
      </c>
      <c r="J11" s="19"/>
    </row>
    <row r="12" spans="1:10" ht="16.5" x14ac:dyDescent="0.25">
      <c r="A12" s="38" t="s">
        <v>23</v>
      </c>
      <c r="B12" s="40"/>
      <c r="C12" s="39"/>
      <c r="D12" s="30">
        <v>10</v>
      </c>
      <c r="E12" s="31">
        <v>10</v>
      </c>
      <c r="F12" s="31">
        <v>20</v>
      </c>
      <c r="G12" s="31">
        <v>30</v>
      </c>
      <c r="H12" s="35">
        <f>SUM(D12:G12)</f>
        <v>70</v>
      </c>
      <c r="I12" s="18">
        <v>1</v>
      </c>
      <c r="J12" s="18"/>
    </row>
    <row r="13" spans="1:10" ht="16.5" x14ac:dyDescent="0.25">
      <c r="A13" s="20" t="s">
        <v>24</v>
      </c>
      <c r="B13" s="29" t="s">
        <v>25</v>
      </c>
      <c r="C13" s="21" t="s">
        <v>17</v>
      </c>
      <c r="D13" s="36">
        <v>6</v>
      </c>
      <c r="E13" s="37">
        <v>5</v>
      </c>
      <c r="F13" s="37">
        <v>7</v>
      </c>
      <c r="G13" s="37">
        <v>8</v>
      </c>
      <c r="H13" s="35">
        <f>SUM(D13:G13)</f>
        <v>26</v>
      </c>
      <c r="I13" s="22">
        <f>H13/H12</f>
        <v>0.37142857142857144</v>
      </c>
      <c r="J13" s="20"/>
    </row>
    <row r="14" spans="1:10" ht="16.5" x14ac:dyDescent="0.25">
      <c r="A14" s="20" t="s">
        <v>26</v>
      </c>
      <c r="B14" s="29" t="s">
        <v>27</v>
      </c>
      <c r="C14" s="21" t="s">
        <v>17</v>
      </c>
      <c r="D14" s="37">
        <v>1</v>
      </c>
      <c r="E14" s="37">
        <v>2</v>
      </c>
      <c r="F14" s="37">
        <v>5</v>
      </c>
      <c r="G14" s="37">
        <v>8</v>
      </c>
      <c r="H14" s="35">
        <f t="shared" ref="H14" si="0">SUM(D14:G14)</f>
        <v>16</v>
      </c>
      <c r="I14" s="22">
        <f>H14/H12</f>
        <v>0.22857142857142856</v>
      </c>
      <c r="J14" s="20"/>
    </row>
    <row r="15" spans="1:10" ht="16.5" x14ac:dyDescent="0.25">
      <c r="A15" s="20" t="s">
        <v>28</v>
      </c>
      <c r="B15" s="29" t="s">
        <v>29</v>
      </c>
      <c r="C15" s="21" t="s">
        <v>17</v>
      </c>
      <c r="D15" s="37">
        <v>1</v>
      </c>
      <c r="E15" s="37">
        <v>5</v>
      </c>
      <c r="F15" s="37">
        <v>5</v>
      </c>
      <c r="G15" s="37">
        <v>0</v>
      </c>
      <c r="H15" s="35">
        <f>SUM(D15:G15)</f>
        <v>11</v>
      </c>
      <c r="I15" s="22">
        <f>H15/H12</f>
        <v>0.15714285714285714</v>
      </c>
      <c r="J15" s="20"/>
    </row>
    <row r="16" spans="1:10" ht="16.5" x14ac:dyDescent="0.25">
      <c r="A16" s="38" t="s">
        <v>30</v>
      </c>
      <c r="B16" s="40"/>
      <c r="C16" s="39"/>
      <c r="D16" s="30">
        <v>10</v>
      </c>
      <c r="E16" s="31">
        <v>10</v>
      </c>
      <c r="F16" s="31">
        <v>35</v>
      </c>
      <c r="G16" s="31">
        <v>40</v>
      </c>
      <c r="H16" s="35">
        <f>SUM(D16:G16)</f>
        <v>95</v>
      </c>
      <c r="I16" s="18">
        <v>1</v>
      </c>
      <c r="J16" s="18"/>
    </row>
    <row r="17" spans="1:10" ht="16.5" x14ac:dyDescent="0.25">
      <c r="A17" s="24" t="s">
        <v>16</v>
      </c>
      <c r="B17" s="29" t="s">
        <v>31</v>
      </c>
      <c r="C17" s="21" t="s">
        <v>17</v>
      </c>
      <c r="D17" s="34">
        <v>1</v>
      </c>
      <c r="E17" s="34">
        <v>4</v>
      </c>
      <c r="F17" s="34">
        <v>11</v>
      </c>
      <c r="G17" s="34">
        <v>20</v>
      </c>
      <c r="H17" s="35">
        <v>36</v>
      </c>
      <c r="I17" s="22">
        <f>H17/H16</f>
        <v>0.37894736842105264</v>
      </c>
      <c r="J17" s="25"/>
    </row>
    <row r="18" spans="1:10" ht="16.5" x14ac:dyDescent="0.25">
      <c r="A18" s="24" t="s">
        <v>19</v>
      </c>
      <c r="B18" s="29" t="s">
        <v>32</v>
      </c>
      <c r="C18" s="21" t="s">
        <v>17</v>
      </c>
      <c r="D18" s="37">
        <v>3</v>
      </c>
      <c r="E18" s="37">
        <v>1</v>
      </c>
      <c r="F18" s="37">
        <v>10</v>
      </c>
      <c r="G18" s="37">
        <v>10</v>
      </c>
      <c r="H18" s="35">
        <f>SUM(D18:G18)</f>
        <v>24</v>
      </c>
      <c r="I18" s="22">
        <f>H18/H16</f>
        <v>0.25263157894736843</v>
      </c>
      <c r="J18" s="25"/>
    </row>
    <row r="19" spans="1:10" ht="16.5" x14ac:dyDescent="0.25">
      <c r="A19" s="24" t="s">
        <v>21</v>
      </c>
      <c r="B19" s="29" t="s">
        <v>33</v>
      </c>
      <c r="C19" s="21" t="s">
        <v>17</v>
      </c>
      <c r="D19" s="34">
        <v>2</v>
      </c>
      <c r="E19" s="34">
        <v>7</v>
      </c>
      <c r="F19" s="34">
        <v>13</v>
      </c>
      <c r="G19" s="34">
        <v>0</v>
      </c>
      <c r="H19" s="35">
        <f>SUM(D19:G19)</f>
        <v>22</v>
      </c>
      <c r="I19" s="22">
        <f>H19/H16</f>
        <v>0.23157894736842105</v>
      </c>
      <c r="J19" s="25"/>
    </row>
    <row r="20" spans="1:10" ht="16.5" x14ac:dyDescent="0.25">
      <c r="A20" s="24" t="s">
        <v>34</v>
      </c>
      <c r="B20" s="29" t="s">
        <v>35</v>
      </c>
      <c r="C20" s="21" t="s">
        <v>17</v>
      </c>
      <c r="D20" s="34">
        <v>2</v>
      </c>
      <c r="E20" s="34">
        <v>2</v>
      </c>
      <c r="F20" s="34">
        <v>7</v>
      </c>
      <c r="G20" s="34">
        <v>0</v>
      </c>
      <c r="H20" s="35">
        <v>11</v>
      </c>
      <c r="I20" s="22">
        <f>H20/H16</f>
        <v>0.11578947368421053</v>
      </c>
      <c r="J20" s="25"/>
    </row>
    <row r="21" spans="1:10" ht="16.5" x14ac:dyDescent="0.25">
      <c r="A21" s="24" t="s">
        <v>36</v>
      </c>
      <c r="B21" s="29" t="s">
        <v>37</v>
      </c>
      <c r="C21" s="21" t="s">
        <v>17</v>
      </c>
      <c r="D21" s="37">
        <v>0</v>
      </c>
      <c r="E21" s="37">
        <v>4</v>
      </c>
      <c r="F21" s="37">
        <v>4</v>
      </c>
      <c r="G21" s="37">
        <v>0</v>
      </c>
      <c r="H21" s="35">
        <f>SUM(D21:G21)</f>
        <v>8</v>
      </c>
      <c r="I21" s="22">
        <f>H21/H16</f>
        <v>8.4210526315789472E-2</v>
      </c>
      <c r="J21" s="25"/>
    </row>
    <row r="22" spans="1:10" ht="16.5" x14ac:dyDescent="0.25">
      <c r="A22" s="38" t="s">
        <v>38</v>
      </c>
      <c r="B22" s="40"/>
      <c r="C22" s="39"/>
      <c r="D22" s="30">
        <v>10</v>
      </c>
      <c r="E22" s="31">
        <v>10</v>
      </c>
      <c r="F22" s="31">
        <v>35</v>
      </c>
      <c r="G22" s="31">
        <v>40</v>
      </c>
      <c r="H22" s="35">
        <f>SUM(D22:G22)</f>
        <v>95</v>
      </c>
      <c r="I22" s="18">
        <v>1</v>
      </c>
      <c r="J22" s="18"/>
    </row>
    <row r="23" spans="1:10" ht="16.5" x14ac:dyDescent="0.25">
      <c r="A23" s="24" t="s">
        <v>16</v>
      </c>
      <c r="B23" s="29" t="s">
        <v>39</v>
      </c>
      <c r="C23" s="21" t="s">
        <v>17</v>
      </c>
      <c r="D23" s="36">
        <v>4</v>
      </c>
      <c r="E23" s="37">
        <v>4</v>
      </c>
      <c r="F23" s="37">
        <v>10</v>
      </c>
      <c r="G23" s="37">
        <v>22</v>
      </c>
      <c r="H23" s="35">
        <v>40</v>
      </c>
      <c r="I23" s="22">
        <f>H23/H22</f>
        <v>0.42105263157894735</v>
      </c>
      <c r="J23" s="19"/>
    </row>
    <row r="24" spans="1:10" ht="16.5" x14ac:dyDescent="0.25">
      <c r="A24" s="24" t="s">
        <v>19</v>
      </c>
      <c r="B24" s="29" t="s">
        <v>40</v>
      </c>
      <c r="C24" s="21" t="s">
        <v>17</v>
      </c>
      <c r="D24" s="37">
        <v>6</v>
      </c>
      <c r="E24" s="37">
        <v>6</v>
      </c>
      <c r="F24" s="37">
        <v>9</v>
      </c>
      <c r="G24" s="37">
        <v>0</v>
      </c>
      <c r="H24" s="35">
        <f t="shared" ref="H24" si="1">SUM(D24:G24)</f>
        <v>21</v>
      </c>
      <c r="I24" s="22">
        <f>H24/H22</f>
        <v>0.22105263157894736</v>
      </c>
      <c r="J24" s="19"/>
    </row>
    <row r="25" spans="1:10" ht="16.5" x14ac:dyDescent="0.25">
      <c r="A25" s="24" t="s">
        <v>21</v>
      </c>
      <c r="B25" s="29" t="s">
        <v>41</v>
      </c>
      <c r="C25" s="21" t="s">
        <v>17</v>
      </c>
      <c r="D25" s="36">
        <v>3</v>
      </c>
      <c r="E25" s="37">
        <v>4</v>
      </c>
      <c r="F25" s="37">
        <v>1</v>
      </c>
      <c r="G25" s="37">
        <v>8</v>
      </c>
      <c r="H25" s="35">
        <v>16</v>
      </c>
      <c r="I25" s="22">
        <f>H25/H22</f>
        <v>0.16842105263157894</v>
      </c>
      <c r="J25" s="19"/>
    </row>
    <row r="26" spans="1:10" ht="16.5" x14ac:dyDescent="0.25">
      <c r="A26" s="24" t="s">
        <v>34</v>
      </c>
      <c r="B26" s="29" t="s">
        <v>42</v>
      </c>
      <c r="C26" s="21" t="s">
        <v>17</v>
      </c>
      <c r="D26" s="36">
        <v>3</v>
      </c>
      <c r="E26" s="37">
        <v>6</v>
      </c>
      <c r="F26" s="37">
        <v>3</v>
      </c>
      <c r="G26" s="37">
        <v>0</v>
      </c>
      <c r="H26" s="35">
        <v>12</v>
      </c>
      <c r="I26" s="22">
        <f>H26/H22</f>
        <v>0.12631578947368421</v>
      </c>
      <c r="J26" s="19"/>
    </row>
    <row r="27" spans="1:10" ht="16.5" x14ac:dyDescent="0.25">
      <c r="A27" s="24" t="s">
        <v>36</v>
      </c>
      <c r="B27" s="29" t="s">
        <v>43</v>
      </c>
      <c r="C27" s="21" t="s">
        <v>17</v>
      </c>
      <c r="D27" s="36">
        <v>1</v>
      </c>
      <c r="E27" s="37">
        <v>3</v>
      </c>
      <c r="F27" s="37">
        <v>7</v>
      </c>
      <c r="G27" s="37">
        <v>0</v>
      </c>
      <c r="H27" s="35">
        <v>11</v>
      </c>
      <c r="I27" s="22">
        <f>H27/H22</f>
        <v>0.11578947368421053</v>
      </c>
      <c r="J27" s="19"/>
    </row>
    <row r="28" spans="1:10" ht="16.5" x14ac:dyDescent="0.25">
      <c r="A28" s="38" t="s">
        <v>44</v>
      </c>
      <c r="B28" s="40"/>
      <c r="C28" s="39"/>
      <c r="D28" s="30">
        <v>10</v>
      </c>
      <c r="E28" s="31">
        <v>10</v>
      </c>
      <c r="F28" s="31">
        <v>35</v>
      </c>
      <c r="G28" s="31">
        <v>40</v>
      </c>
      <c r="H28" s="35">
        <f>SUM(D28:G28)</f>
        <v>95</v>
      </c>
      <c r="I28" s="18">
        <v>1</v>
      </c>
      <c r="J28" s="18"/>
    </row>
    <row r="29" spans="1:10" ht="16.5" x14ac:dyDescent="0.25">
      <c r="A29" s="24" t="s">
        <v>45</v>
      </c>
      <c r="B29" s="29" t="s">
        <v>46</v>
      </c>
      <c r="C29" s="21" t="s">
        <v>17</v>
      </c>
      <c r="D29" s="26">
        <v>0</v>
      </c>
      <c r="E29" s="26">
        <v>4</v>
      </c>
      <c r="F29" s="26">
        <v>5</v>
      </c>
      <c r="G29" s="26">
        <v>16</v>
      </c>
      <c r="H29" s="23">
        <f>SUM(D29:G29)</f>
        <v>25</v>
      </c>
      <c r="I29" s="22">
        <f>H29/H28</f>
        <v>0.26315789473684209</v>
      </c>
      <c r="J29" s="25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27"/>
      <c r="C31" s="3"/>
      <c r="D31" s="3"/>
      <c r="E31" s="3"/>
      <c r="F31" s="3"/>
      <c r="G31" s="3"/>
      <c r="H31" s="3"/>
      <c r="I31" s="27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27"/>
      <c r="J32" s="3"/>
    </row>
    <row r="33" spans="1:10" x14ac:dyDescent="0.25">
      <c r="A33" s="3"/>
      <c r="B33" s="28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</sheetData>
  <mergeCells count="20">
    <mergeCell ref="C1:J1"/>
    <mergeCell ref="B3:J3"/>
    <mergeCell ref="D4:G4"/>
    <mergeCell ref="I16:J16"/>
    <mergeCell ref="I22:J22"/>
    <mergeCell ref="I28:J28"/>
    <mergeCell ref="B6:B7"/>
    <mergeCell ref="A8:C8"/>
    <mergeCell ref="A12:C12"/>
    <mergeCell ref="A16:C16"/>
    <mergeCell ref="A22:C22"/>
    <mergeCell ref="A28:C28"/>
    <mergeCell ref="J6:J7"/>
    <mergeCell ref="I8:J8"/>
    <mergeCell ref="I12:J12"/>
    <mergeCell ref="A6:A7"/>
    <mergeCell ref="C6:C7"/>
    <mergeCell ref="D6:G6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2020-11-25T14:11:04Z</dcterms:modified>
</cp:coreProperties>
</file>