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H37" i="1" l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H29" i="1"/>
  <c r="H28" i="1"/>
  <c r="H27" i="1"/>
  <c r="H26" i="1"/>
  <c r="H25" i="1"/>
  <c r="H24" i="1"/>
  <c r="I29" i="1" s="1"/>
  <c r="H22" i="1"/>
  <c r="I22" i="1" s="1"/>
  <c r="H21" i="1"/>
  <c r="I21" i="1" s="1"/>
  <c r="H20" i="1"/>
  <c r="I20" i="1" s="1"/>
  <c r="H19" i="1"/>
  <c r="I19" i="1" s="1"/>
  <c r="H18" i="1"/>
  <c r="H16" i="1"/>
  <c r="H15" i="1"/>
  <c r="H14" i="1"/>
  <c r="I16" i="1" s="1"/>
  <c r="H12" i="1"/>
  <c r="I12" i="1" s="1"/>
  <c r="H11" i="1"/>
  <c r="I11" i="1" s="1"/>
  <c r="H10" i="1"/>
  <c r="I10" i="1" s="1"/>
  <c r="H9" i="1"/>
  <c r="I9" i="1" s="1"/>
  <c r="H8" i="1"/>
  <c r="I8" i="1" s="1"/>
  <c r="H7" i="1"/>
  <c r="I15" i="1" l="1"/>
  <c r="I25" i="1"/>
  <c r="I26" i="1"/>
  <c r="I27" i="1"/>
  <c r="I28" i="1"/>
</calcChain>
</file>

<file path=xl/sharedStrings.xml><?xml version="1.0" encoding="utf-8"?>
<sst xmlns="http://schemas.openxmlformats.org/spreadsheetml/2006/main" count="69" uniqueCount="53">
  <si>
    <t>ПРОТОКОЛ</t>
  </si>
  <si>
    <t xml:space="preserve">муниципального этапа  всероссийской олимпиады школьников  в 2020-2021 учебном году  </t>
  </si>
  <si>
    <t xml:space="preserve">по  предмету  </t>
  </si>
  <si>
    <t>МАТЕМАТИКА</t>
  </si>
  <si>
    <t>16  ноября</t>
  </si>
  <si>
    <t>2020г.</t>
  </si>
  <si>
    <t>№№</t>
  </si>
  <si>
    <t>КОД участника</t>
  </si>
  <si>
    <t>Задания   /  Максимальное количество  баллов</t>
  </si>
  <si>
    <t>ИТОГО баллов</t>
  </si>
  <si>
    <t>Рейтинг,    %% выполнения</t>
  </si>
  <si>
    <r>
      <t xml:space="preserve">Место, </t>
    </r>
    <r>
      <rPr>
        <i/>
        <sz val="9"/>
        <rFont val="Times New Roman"/>
        <family val="1"/>
        <charset val="204"/>
      </rPr>
      <t>(победитель,призер)</t>
    </r>
  </si>
  <si>
    <t>№  1</t>
  </si>
  <si>
    <t>№  2</t>
  </si>
  <si>
    <t>№  3</t>
  </si>
  <si>
    <t>№  4</t>
  </si>
  <si>
    <t>№  5</t>
  </si>
  <si>
    <t>7 класс</t>
  </si>
  <si>
    <t>.1</t>
  </si>
  <si>
    <t>.1611.704</t>
  </si>
  <si>
    <t>.2</t>
  </si>
  <si>
    <t>.1611.703</t>
  </si>
  <si>
    <t>.3</t>
  </si>
  <si>
    <t>.1611.701</t>
  </si>
  <si>
    <t>.4</t>
  </si>
  <si>
    <t>.1611.705</t>
  </si>
  <si>
    <t>.5</t>
  </si>
  <si>
    <t>.1611.702</t>
  </si>
  <si>
    <t>8 класс</t>
  </si>
  <si>
    <t>.1611.802</t>
  </si>
  <si>
    <t>Победитель</t>
  </si>
  <si>
    <t>.1611.801</t>
  </si>
  <si>
    <t>9 класс</t>
  </si>
  <si>
    <t>.1611.904</t>
  </si>
  <si>
    <t>.1611.902</t>
  </si>
  <si>
    <t>.1611.901</t>
  </si>
  <si>
    <t>.1611.903</t>
  </si>
  <si>
    <t>10 класс</t>
  </si>
  <si>
    <t>.1611.1003</t>
  </si>
  <si>
    <t>.1611.1001</t>
  </si>
  <si>
    <t>.1611.1002</t>
  </si>
  <si>
    <t>.1611.1004</t>
  </si>
  <si>
    <t>.1611.1005</t>
  </si>
  <si>
    <t>11 класс</t>
  </si>
  <si>
    <t>.1611.1105</t>
  </si>
  <si>
    <t>.1611.1107</t>
  </si>
  <si>
    <t>.1611.1102</t>
  </si>
  <si>
    <t>.1611.1103</t>
  </si>
  <si>
    <t>.1611.1104</t>
  </si>
  <si>
    <t>.6</t>
  </si>
  <si>
    <t>.1611.1106</t>
  </si>
  <si>
    <t>.7</t>
  </si>
  <si>
    <t>.1611.1101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</si>
</sst>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i/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Fill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Fill="1"/>
    <xf numFmtId="0" fontId="1" fillId="0" borderId="0" xfId="0" applyFont="1" applyFill="1"/>
    <xf numFmtId="0" fontId="3" fillId="0" borderId="0" xfId="0" applyFont="1" applyFill="1"/>
    <xf numFmtId="0" fontId="4" fillId="0" borderId="1" xfId="0" applyFont="1" applyBorder="1" applyAlignment="1">
      <alignment horizontal="center"/>
    </xf>
    <xf numFmtId="0" fontId="4" fillId="0" borderId="0" xfId="0" applyFont="1" applyFill="1" applyAlignment="1"/>
    <xf numFmtId="0" fontId="3" fillId="0" borderId="0" xfId="0" applyFont="1" applyFill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64" fontId="6" fillId="0" borderId="7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0" fillId="0" borderId="8" xfId="0" applyFont="1" applyFill="1" applyBorder="1" applyAlignment="1">
      <alignment horizontal="center"/>
    </xf>
    <xf numFmtId="164" fontId="11" fillId="0" borderId="3" xfId="0" applyNumberFormat="1" applyFont="1" applyFill="1" applyBorder="1" applyAlignment="1">
      <alignment horizontal="center" vertical="center"/>
    </xf>
    <xf numFmtId="164" fontId="11" fillId="0" borderId="5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0" fillId="0" borderId="8" xfId="0" applyFill="1" applyBorder="1"/>
    <xf numFmtId="0" fontId="2" fillId="0" borderId="8" xfId="0" applyFont="1" applyFill="1" applyBorder="1" applyAlignment="1">
      <alignment horizontal="center"/>
    </xf>
    <xf numFmtId="164" fontId="1" fillId="0" borderId="8" xfId="0" applyNumberFormat="1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164" fontId="11" fillId="0" borderId="8" xfId="0" applyNumberFormat="1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/>
    <xf numFmtId="0" fontId="0" fillId="0" borderId="8" xfId="0" applyFont="1" applyBorder="1" applyAlignment="1">
      <alignment horizontal="center"/>
    </xf>
    <xf numFmtId="0" fontId="14" fillId="0" borderId="8" xfId="0" applyFont="1" applyFill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0" fillId="0" borderId="8" xfId="0" applyBorder="1"/>
    <xf numFmtId="0" fontId="1" fillId="0" borderId="0" xfId="0" applyFont="1" applyBorder="1" applyAlignment="1">
      <alignment horizontal="center"/>
    </xf>
    <xf numFmtId="0" fontId="12" fillId="0" borderId="0" xfId="0" applyFont="1" applyFill="1" applyBorder="1"/>
    <xf numFmtId="0" fontId="2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Fill="1" applyAlignment="1">
      <alignment horizontal="center"/>
    </xf>
    <xf numFmtId="164" fontId="1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workbookViewId="0">
      <selection activeCell="L15" sqref="L15"/>
    </sheetView>
  </sheetViews>
  <sheetFormatPr defaultRowHeight="15" x14ac:dyDescent="0.25"/>
  <cols>
    <col min="1" max="1" width="9.140625" style="44"/>
    <col min="2" max="2" width="11.7109375" style="2" customWidth="1"/>
    <col min="3" max="7" width="10" customWidth="1"/>
    <col min="8" max="8" width="10.5703125" style="45" customWidth="1"/>
    <col min="9" max="9" width="11.7109375" customWidth="1"/>
    <col min="10" max="10" width="16.28515625" customWidth="1"/>
  </cols>
  <sheetData>
    <row r="1" spans="1:10" x14ac:dyDescent="0.25">
      <c r="A1" s="1"/>
      <c r="D1" s="3"/>
      <c r="E1" s="4" t="s">
        <v>0</v>
      </c>
      <c r="F1" s="4"/>
      <c r="H1" s="5"/>
      <c r="I1" s="6"/>
      <c r="J1" s="6"/>
    </row>
    <row r="2" spans="1:10" ht="15.75" x14ac:dyDescent="0.25">
      <c r="A2" s="1"/>
      <c r="B2" s="7" t="s">
        <v>1</v>
      </c>
      <c r="D2" s="3"/>
      <c r="E2" s="3"/>
      <c r="F2" s="3"/>
      <c r="G2" s="3"/>
      <c r="H2" s="5"/>
      <c r="I2" s="6"/>
      <c r="J2" s="6"/>
    </row>
    <row r="3" spans="1:10" ht="15.75" x14ac:dyDescent="0.25">
      <c r="A3" s="1"/>
      <c r="B3" s="7" t="s">
        <v>2</v>
      </c>
      <c r="D3" s="8" t="s">
        <v>3</v>
      </c>
      <c r="E3" s="8"/>
      <c r="F3" s="8"/>
      <c r="G3" s="8"/>
      <c r="H3" s="9"/>
      <c r="I3" s="10" t="s">
        <v>4</v>
      </c>
      <c r="J3" s="7" t="s">
        <v>5</v>
      </c>
    </row>
    <row r="4" spans="1:10" x14ac:dyDescent="0.25">
      <c r="A4" s="11" t="s">
        <v>6</v>
      </c>
      <c r="B4" s="12" t="s">
        <v>7</v>
      </c>
      <c r="C4" s="13" t="s">
        <v>8</v>
      </c>
      <c r="D4" s="14"/>
      <c r="E4" s="14"/>
      <c r="F4" s="14"/>
      <c r="G4" s="15"/>
      <c r="H4" s="16" t="s">
        <v>9</v>
      </c>
      <c r="I4" s="17" t="s">
        <v>10</v>
      </c>
      <c r="J4" s="18" t="s">
        <v>11</v>
      </c>
    </row>
    <row r="5" spans="1:10" x14ac:dyDescent="0.25">
      <c r="A5" s="19"/>
      <c r="B5" s="20"/>
      <c r="C5" s="11" t="s">
        <v>12</v>
      </c>
      <c r="D5" s="11" t="s">
        <v>13</v>
      </c>
      <c r="E5" s="11" t="s">
        <v>14</v>
      </c>
      <c r="F5" s="11" t="s">
        <v>15</v>
      </c>
      <c r="G5" s="11" t="s">
        <v>16</v>
      </c>
      <c r="H5" s="21"/>
      <c r="I5" s="22"/>
      <c r="J5" s="23"/>
    </row>
    <row r="6" spans="1:10" x14ac:dyDescent="0.25">
      <c r="A6" s="24"/>
      <c r="B6" s="25"/>
      <c r="C6" s="24"/>
      <c r="D6" s="24"/>
      <c r="E6" s="24"/>
      <c r="F6" s="24"/>
      <c r="G6" s="24"/>
      <c r="H6" s="26"/>
      <c r="I6" s="27"/>
      <c r="J6" s="28"/>
    </row>
    <row r="7" spans="1:10" ht="15.75" x14ac:dyDescent="0.25">
      <c r="A7" s="29" t="s">
        <v>17</v>
      </c>
      <c r="B7" s="30"/>
      <c r="C7" s="31">
        <v>7</v>
      </c>
      <c r="D7" s="31">
        <v>7</v>
      </c>
      <c r="E7" s="31">
        <v>7</v>
      </c>
      <c r="F7" s="31">
        <v>7</v>
      </c>
      <c r="G7" s="31">
        <v>7</v>
      </c>
      <c r="H7" s="32">
        <f t="shared" ref="H7:H10" si="0">SUM(C7:G7)</f>
        <v>35</v>
      </c>
      <c r="I7" s="33">
        <v>1</v>
      </c>
      <c r="J7" s="34"/>
    </row>
    <row r="8" spans="1:10" x14ac:dyDescent="0.25">
      <c r="A8" s="35" t="s">
        <v>18</v>
      </c>
      <c r="B8" s="36" t="s">
        <v>19</v>
      </c>
      <c r="C8" s="35"/>
      <c r="D8" s="35"/>
      <c r="E8" s="35">
        <v>4</v>
      </c>
      <c r="F8" s="35">
        <v>7</v>
      </c>
      <c r="G8" s="35">
        <v>4</v>
      </c>
      <c r="H8" s="37">
        <f>SUM(B8:G8)</f>
        <v>15</v>
      </c>
      <c r="I8" s="38">
        <f>H8/H7</f>
        <v>0.42857142857142855</v>
      </c>
      <c r="J8" s="39"/>
    </row>
    <row r="9" spans="1:10" x14ac:dyDescent="0.25">
      <c r="A9" s="35" t="s">
        <v>20</v>
      </c>
      <c r="B9" s="36" t="s">
        <v>21</v>
      </c>
      <c r="C9" s="35">
        <v>0</v>
      </c>
      <c r="D9" s="35">
        <v>3</v>
      </c>
      <c r="E9" s="35">
        <v>2</v>
      </c>
      <c r="F9" s="35">
        <v>0</v>
      </c>
      <c r="G9" s="35">
        <v>0</v>
      </c>
      <c r="H9" s="37">
        <f t="shared" ref="H9:H12" si="1">SUM(B9:G9)</f>
        <v>5</v>
      </c>
      <c r="I9" s="38">
        <f>H9/H7</f>
        <v>0.14285714285714285</v>
      </c>
      <c r="J9" s="39"/>
    </row>
    <row r="10" spans="1:10" ht="15.75" x14ac:dyDescent="0.25">
      <c r="A10" s="35" t="s">
        <v>22</v>
      </c>
      <c r="B10" s="36" t="s">
        <v>23</v>
      </c>
      <c r="C10" s="35">
        <v>1</v>
      </c>
      <c r="D10" s="35">
        <v>0</v>
      </c>
      <c r="E10" s="35">
        <v>1</v>
      </c>
      <c r="F10" s="35">
        <v>1</v>
      </c>
      <c r="G10" s="35">
        <v>0</v>
      </c>
      <c r="H10" s="37">
        <f t="shared" si="1"/>
        <v>3</v>
      </c>
      <c r="I10" s="38">
        <f>H10/H7</f>
        <v>8.5714285714285715E-2</v>
      </c>
      <c r="J10" s="40"/>
    </row>
    <row r="11" spans="1:10" x14ac:dyDescent="0.25">
      <c r="A11" s="35" t="s">
        <v>24</v>
      </c>
      <c r="B11" s="36" t="s">
        <v>25</v>
      </c>
      <c r="C11" s="35">
        <v>0</v>
      </c>
      <c r="D11" s="35">
        <v>1</v>
      </c>
      <c r="E11" s="35"/>
      <c r="F11" s="35"/>
      <c r="G11" s="35">
        <v>1</v>
      </c>
      <c r="H11" s="37">
        <f t="shared" si="1"/>
        <v>2</v>
      </c>
      <c r="I11" s="38">
        <f>H11/H7</f>
        <v>5.7142857142857141E-2</v>
      </c>
      <c r="J11" s="39"/>
    </row>
    <row r="12" spans="1:10" x14ac:dyDescent="0.25">
      <c r="A12" s="35" t="s">
        <v>26</v>
      </c>
      <c r="B12" s="36" t="s">
        <v>27</v>
      </c>
      <c r="C12" s="35">
        <v>0</v>
      </c>
      <c r="D12" s="35">
        <v>0</v>
      </c>
      <c r="E12" s="35">
        <v>1</v>
      </c>
      <c r="F12" s="35"/>
      <c r="G12" s="35"/>
      <c r="H12" s="37">
        <f t="shared" si="1"/>
        <v>1</v>
      </c>
      <c r="I12" s="38">
        <f>H12/H7</f>
        <v>2.8571428571428571E-2</v>
      </c>
      <c r="J12" s="39"/>
    </row>
    <row r="13" spans="1:10" x14ac:dyDescent="0.25">
      <c r="A13" s="35"/>
      <c r="C13" s="35"/>
      <c r="D13" s="35"/>
      <c r="E13" s="35"/>
      <c r="F13" s="35"/>
      <c r="G13" s="35"/>
      <c r="H13" s="37"/>
      <c r="I13" s="38"/>
      <c r="J13" s="39"/>
    </row>
    <row r="14" spans="1:10" ht="15.75" x14ac:dyDescent="0.25">
      <c r="A14" s="29" t="s">
        <v>28</v>
      </c>
      <c r="B14" s="30"/>
      <c r="C14" s="31">
        <v>7</v>
      </c>
      <c r="D14" s="31">
        <v>7</v>
      </c>
      <c r="E14" s="31">
        <v>7</v>
      </c>
      <c r="F14" s="31">
        <v>7</v>
      </c>
      <c r="G14" s="31">
        <v>7</v>
      </c>
      <c r="H14" s="32">
        <f>SUM(C14:G14)</f>
        <v>35</v>
      </c>
      <c r="I14" s="41">
        <v>1</v>
      </c>
      <c r="J14" s="41"/>
    </row>
    <row r="15" spans="1:10" ht="15.75" x14ac:dyDescent="0.25">
      <c r="A15" s="35" t="s">
        <v>18</v>
      </c>
      <c r="B15" s="36" t="s">
        <v>29</v>
      </c>
      <c r="C15" s="42">
        <v>4</v>
      </c>
      <c r="D15" s="42"/>
      <c r="E15" s="42">
        <v>7</v>
      </c>
      <c r="F15" s="42">
        <v>7</v>
      </c>
      <c r="G15" s="42">
        <v>0</v>
      </c>
      <c r="H15" s="43">
        <f>SUM(B15:G15)</f>
        <v>18</v>
      </c>
      <c r="I15" s="38">
        <f>H15/H14</f>
        <v>0.51428571428571423</v>
      </c>
      <c r="J15" s="40" t="s">
        <v>30</v>
      </c>
    </row>
    <row r="16" spans="1:10" x14ac:dyDescent="0.25">
      <c r="A16" s="35" t="s">
        <v>20</v>
      </c>
      <c r="B16" s="36" t="s">
        <v>31</v>
      </c>
      <c r="C16" s="35"/>
      <c r="D16" s="35"/>
      <c r="E16" s="35"/>
      <c r="F16" s="35">
        <v>0</v>
      </c>
      <c r="G16" s="35"/>
      <c r="H16" s="43">
        <f>SUM(B16:G16)</f>
        <v>0</v>
      </c>
      <c r="I16" s="38">
        <f>H16/H14</f>
        <v>0</v>
      </c>
      <c r="J16" s="39"/>
    </row>
    <row r="18" spans="1:10" ht="15.75" x14ac:dyDescent="0.25">
      <c r="A18" s="29" t="s">
        <v>32</v>
      </c>
      <c r="B18" s="30"/>
      <c r="C18" s="31">
        <v>7</v>
      </c>
      <c r="D18" s="31">
        <v>7</v>
      </c>
      <c r="E18" s="31">
        <v>7</v>
      </c>
      <c r="F18" s="31">
        <v>7</v>
      </c>
      <c r="G18" s="31">
        <v>7</v>
      </c>
      <c r="H18" s="40">
        <f>SUM(C18:G18)</f>
        <v>35</v>
      </c>
      <c r="I18" s="41">
        <v>1</v>
      </c>
      <c r="J18" s="41"/>
    </row>
    <row r="19" spans="1:10" ht="15.75" x14ac:dyDescent="0.25">
      <c r="A19" s="35" t="s">
        <v>18</v>
      </c>
      <c r="B19" s="36" t="s">
        <v>33</v>
      </c>
      <c r="C19" s="35">
        <v>1</v>
      </c>
      <c r="D19" s="35">
        <v>0</v>
      </c>
      <c r="E19" s="35"/>
      <c r="F19" s="35"/>
      <c r="G19" s="35">
        <v>7</v>
      </c>
      <c r="H19" s="37">
        <f>SUM(C19:G19)</f>
        <v>8</v>
      </c>
      <c r="I19" s="38">
        <f>H19/H18</f>
        <v>0.22857142857142856</v>
      </c>
      <c r="J19" s="40"/>
    </row>
    <row r="20" spans="1:10" x14ac:dyDescent="0.25">
      <c r="A20" s="35" t="s">
        <v>20</v>
      </c>
      <c r="B20" s="36" t="s">
        <v>34</v>
      </c>
      <c r="C20" s="35">
        <v>1</v>
      </c>
      <c r="D20" s="35"/>
      <c r="E20" s="35">
        <v>0</v>
      </c>
      <c r="F20" s="35">
        <v>0</v>
      </c>
      <c r="G20" s="35">
        <v>2</v>
      </c>
      <c r="H20" s="37">
        <f>SUM(C20:G20)</f>
        <v>3</v>
      </c>
      <c r="I20" s="38">
        <f>H20/H18</f>
        <v>8.5714285714285715E-2</v>
      </c>
      <c r="J20" s="39"/>
    </row>
    <row r="21" spans="1:10" x14ac:dyDescent="0.25">
      <c r="A21" s="35" t="s">
        <v>22</v>
      </c>
      <c r="B21" s="36" t="s">
        <v>35</v>
      </c>
      <c r="C21" s="46">
        <v>1</v>
      </c>
      <c r="D21" s="46">
        <v>0</v>
      </c>
      <c r="E21" s="46"/>
      <c r="F21" s="35">
        <v>1</v>
      </c>
      <c r="G21" s="35">
        <v>0</v>
      </c>
      <c r="H21" s="37">
        <f>SUM(C21:G21)</f>
        <v>2</v>
      </c>
      <c r="I21" s="38">
        <f>H21/H18</f>
        <v>5.7142857142857141E-2</v>
      </c>
      <c r="J21" s="39"/>
    </row>
    <row r="22" spans="1:10" x14ac:dyDescent="0.25">
      <c r="A22" s="35" t="s">
        <v>24</v>
      </c>
      <c r="B22" s="36" t="s">
        <v>36</v>
      </c>
      <c r="C22" s="35">
        <v>0</v>
      </c>
      <c r="D22" s="35">
        <v>0</v>
      </c>
      <c r="E22" s="35">
        <v>0</v>
      </c>
      <c r="F22" s="35">
        <v>1</v>
      </c>
      <c r="G22" s="35">
        <v>1</v>
      </c>
      <c r="H22" s="37">
        <f>SUM(C22:G22)</f>
        <v>2</v>
      </c>
      <c r="I22" s="38">
        <f>H22/H18</f>
        <v>5.7142857142857141E-2</v>
      </c>
      <c r="J22" s="47"/>
    </row>
    <row r="24" spans="1:10" ht="15.75" x14ac:dyDescent="0.25">
      <c r="A24" s="29" t="s">
        <v>37</v>
      </c>
      <c r="B24" s="30"/>
      <c r="C24" s="31">
        <v>7</v>
      </c>
      <c r="D24" s="31">
        <v>7</v>
      </c>
      <c r="E24" s="31">
        <v>7</v>
      </c>
      <c r="F24" s="31">
        <v>7</v>
      </c>
      <c r="G24" s="31">
        <v>7</v>
      </c>
      <c r="H24" s="40">
        <f t="shared" ref="H24" si="2">SUM(C24:G24)</f>
        <v>35</v>
      </c>
      <c r="I24" s="41">
        <v>1</v>
      </c>
      <c r="J24" s="41"/>
    </row>
    <row r="25" spans="1:10" x14ac:dyDescent="0.25">
      <c r="A25" s="35" t="s">
        <v>18</v>
      </c>
      <c r="B25" s="36" t="s">
        <v>38</v>
      </c>
      <c r="C25" s="35">
        <v>7</v>
      </c>
      <c r="D25" s="35"/>
      <c r="E25" s="35"/>
      <c r="F25" s="35"/>
      <c r="G25" s="35">
        <v>0</v>
      </c>
      <c r="H25" s="37">
        <f>SUM(C25:G25)</f>
        <v>7</v>
      </c>
      <c r="I25" s="38">
        <f>H25/H24</f>
        <v>0.2</v>
      </c>
      <c r="J25" s="47"/>
    </row>
    <row r="26" spans="1:10" x14ac:dyDescent="0.25">
      <c r="A26" s="35" t="s">
        <v>20</v>
      </c>
      <c r="B26" s="36" t="s">
        <v>39</v>
      </c>
      <c r="C26" s="35">
        <v>0</v>
      </c>
      <c r="D26" s="35">
        <v>0</v>
      </c>
      <c r="E26" s="35"/>
      <c r="F26" s="35"/>
      <c r="G26" s="35">
        <v>1</v>
      </c>
      <c r="H26" s="37">
        <f>SUM(C26:G26)</f>
        <v>1</v>
      </c>
      <c r="I26" s="38">
        <f>H26/H24</f>
        <v>2.8571428571428571E-2</v>
      </c>
      <c r="J26" s="47"/>
    </row>
    <row r="27" spans="1:10" x14ac:dyDescent="0.25">
      <c r="A27" s="35" t="s">
        <v>22</v>
      </c>
      <c r="B27" s="36" t="s">
        <v>40</v>
      </c>
      <c r="C27" s="35">
        <v>0</v>
      </c>
      <c r="D27" s="35"/>
      <c r="E27" s="35"/>
      <c r="F27" s="35"/>
      <c r="G27" s="35">
        <v>1</v>
      </c>
      <c r="H27" s="37">
        <f>SUM(C27:G27)</f>
        <v>1</v>
      </c>
      <c r="I27" s="38">
        <f>H27/H24</f>
        <v>2.8571428571428571E-2</v>
      </c>
      <c r="J27" s="47"/>
    </row>
    <row r="28" spans="1:10" x14ac:dyDescent="0.25">
      <c r="A28" s="35" t="s">
        <v>24</v>
      </c>
      <c r="B28" s="36" t="s">
        <v>41</v>
      </c>
      <c r="C28" s="35">
        <v>0</v>
      </c>
      <c r="D28" s="35"/>
      <c r="E28" s="48"/>
      <c r="F28" s="48"/>
      <c r="G28" s="48"/>
      <c r="H28" s="37">
        <f>SUM(C28:G28)</f>
        <v>0</v>
      </c>
      <c r="I28" s="38">
        <f>H28/H24</f>
        <v>0</v>
      </c>
      <c r="J28" s="47"/>
    </row>
    <row r="29" spans="1:10" x14ac:dyDescent="0.25">
      <c r="A29" s="35" t="s">
        <v>26</v>
      </c>
      <c r="B29" s="36" t="s">
        <v>42</v>
      </c>
      <c r="C29" s="35">
        <v>0</v>
      </c>
      <c r="D29" s="35"/>
      <c r="E29" s="35"/>
      <c r="F29" s="35"/>
      <c r="G29" s="35"/>
      <c r="H29" s="37">
        <f>SUM(C29:G29)</f>
        <v>0</v>
      </c>
      <c r="I29" s="38">
        <f>H29/H24</f>
        <v>0</v>
      </c>
      <c r="J29" s="47"/>
    </row>
    <row r="30" spans="1:10" ht="15.75" x14ac:dyDescent="0.25">
      <c r="A30" s="29" t="s">
        <v>43</v>
      </c>
      <c r="B30" s="30"/>
      <c r="C30" s="31">
        <v>7</v>
      </c>
      <c r="D30" s="31">
        <v>7</v>
      </c>
      <c r="E30" s="31">
        <v>7</v>
      </c>
      <c r="F30" s="31">
        <v>7</v>
      </c>
      <c r="G30" s="31">
        <v>7</v>
      </c>
      <c r="H30" s="40">
        <f>SUM(C30:G30)</f>
        <v>35</v>
      </c>
      <c r="I30" s="41">
        <v>1</v>
      </c>
      <c r="J30" s="41"/>
    </row>
    <row r="31" spans="1:10" x14ac:dyDescent="0.25">
      <c r="A31" s="35" t="s">
        <v>18</v>
      </c>
      <c r="B31" s="36" t="s">
        <v>44</v>
      </c>
      <c r="C31" s="49">
        <v>7</v>
      </c>
      <c r="D31" s="49"/>
      <c r="E31" s="35">
        <v>5</v>
      </c>
      <c r="F31" s="35"/>
      <c r="G31" s="35">
        <v>3</v>
      </c>
      <c r="H31" s="37">
        <f>SUM(B31:G31)</f>
        <v>15</v>
      </c>
      <c r="I31" s="38">
        <f>H31/H30</f>
        <v>0.42857142857142855</v>
      </c>
      <c r="J31" s="47"/>
    </row>
    <row r="32" spans="1:10" x14ac:dyDescent="0.25">
      <c r="A32" s="35" t="s">
        <v>20</v>
      </c>
      <c r="B32" s="36" t="s">
        <v>45</v>
      </c>
      <c r="C32" s="49">
        <v>7</v>
      </c>
      <c r="D32" s="49"/>
      <c r="E32" s="35">
        <v>7</v>
      </c>
      <c r="F32" s="35"/>
      <c r="G32" s="35">
        <v>1</v>
      </c>
      <c r="H32" s="37">
        <f>SUM(B32:G32)</f>
        <v>15</v>
      </c>
      <c r="I32" s="38">
        <f>H32/H30</f>
        <v>0.42857142857142855</v>
      </c>
      <c r="J32" s="47"/>
    </row>
    <row r="33" spans="1:10" x14ac:dyDescent="0.25">
      <c r="A33" s="35" t="s">
        <v>22</v>
      </c>
      <c r="B33" s="36" t="s">
        <v>46</v>
      </c>
      <c r="C33" s="49">
        <v>7</v>
      </c>
      <c r="D33" s="49"/>
      <c r="E33" s="35">
        <v>1</v>
      </c>
      <c r="F33" s="35"/>
      <c r="G33" s="35">
        <v>1</v>
      </c>
      <c r="H33" s="37">
        <f>SUM(B33:G33)</f>
        <v>9</v>
      </c>
      <c r="I33" s="38">
        <f>H33/H30</f>
        <v>0.25714285714285712</v>
      </c>
      <c r="J33" s="47"/>
    </row>
    <row r="34" spans="1:10" x14ac:dyDescent="0.25">
      <c r="A34" s="35" t="s">
        <v>24</v>
      </c>
      <c r="B34" s="36" t="s">
        <v>47</v>
      </c>
      <c r="C34" s="49">
        <v>7</v>
      </c>
      <c r="D34" s="49"/>
      <c r="E34" s="35"/>
      <c r="F34" s="35">
        <v>0</v>
      </c>
      <c r="G34" s="35">
        <v>1</v>
      </c>
      <c r="H34" s="37">
        <f>SUM(B34:G34)</f>
        <v>8</v>
      </c>
      <c r="I34" s="38">
        <f>H34/H30</f>
        <v>0.22857142857142856</v>
      </c>
      <c r="J34" s="47"/>
    </row>
    <row r="35" spans="1:10" x14ac:dyDescent="0.25">
      <c r="A35" s="35" t="s">
        <v>26</v>
      </c>
      <c r="B35" s="36" t="s">
        <v>48</v>
      </c>
      <c r="C35" s="49">
        <v>5</v>
      </c>
      <c r="D35" s="49">
        <v>1</v>
      </c>
      <c r="E35" s="35">
        <v>1</v>
      </c>
      <c r="F35" s="35">
        <v>0</v>
      </c>
      <c r="G35" s="35">
        <v>0</v>
      </c>
      <c r="H35" s="37">
        <f t="shared" ref="H35:H36" si="3">SUM(B35:G35)</f>
        <v>7</v>
      </c>
      <c r="I35" s="38">
        <f>H35/H30</f>
        <v>0.2</v>
      </c>
      <c r="J35" s="47"/>
    </row>
    <row r="36" spans="1:10" x14ac:dyDescent="0.25">
      <c r="A36" s="35" t="s">
        <v>49</v>
      </c>
      <c r="B36" s="36" t="s">
        <v>50</v>
      </c>
      <c r="C36" s="49"/>
      <c r="D36" s="49"/>
      <c r="E36" s="35">
        <v>7</v>
      </c>
      <c r="F36" s="35"/>
      <c r="G36" s="35"/>
      <c r="H36" s="37">
        <f t="shared" si="3"/>
        <v>7</v>
      </c>
      <c r="I36" s="38">
        <f>H36/H30</f>
        <v>0.2</v>
      </c>
      <c r="J36" s="47"/>
    </row>
    <row r="37" spans="1:10" x14ac:dyDescent="0.25">
      <c r="A37" s="35" t="s">
        <v>51</v>
      </c>
      <c r="B37" s="36" t="s">
        <v>52</v>
      </c>
      <c r="C37" s="49"/>
      <c r="D37" s="49"/>
      <c r="E37" s="35"/>
      <c r="F37" s="35"/>
      <c r="G37" s="35">
        <v>1</v>
      </c>
      <c r="H37" s="37">
        <f>SUM(B37:G37)</f>
        <v>1</v>
      </c>
      <c r="I37" s="38">
        <f>H37/H30</f>
        <v>2.8571428571428571E-2</v>
      </c>
      <c r="J37" s="47"/>
    </row>
    <row r="39" spans="1:10" x14ac:dyDescent="0.25">
      <c r="A39" s="50"/>
      <c r="B39" s="51"/>
      <c r="C39" s="50"/>
      <c r="D39" s="50"/>
      <c r="E39" s="50"/>
      <c r="F39" s="50"/>
      <c r="G39" s="50"/>
      <c r="H39" s="52"/>
      <c r="I39" s="53"/>
      <c r="J39" s="54"/>
    </row>
    <row r="40" spans="1:10" x14ac:dyDescent="0.25">
      <c r="A40" s="50"/>
      <c r="B40" s="51"/>
      <c r="C40" s="50"/>
      <c r="D40" s="50"/>
      <c r="E40" s="50"/>
      <c r="F40" s="50"/>
      <c r="G40" s="50"/>
      <c r="H40" s="52"/>
      <c r="I40" s="53"/>
      <c r="J40" s="54"/>
    </row>
    <row r="41" spans="1:10" x14ac:dyDescent="0.25">
      <c r="A41" s="50"/>
      <c r="B41" s="51"/>
      <c r="C41" s="50"/>
      <c r="D41" s="50"/>
      <c r="E41" s="50"/>
      <c r="F41" s="50"/>
      <c r="G41" s="50"/>
      <c r="H41" s="52"/>
      <c r="I41" s="53"/>
      <c r="J41" s="54"/>
    </row>
    <row r="42" spans="1:10" x14ac:dyDescent="0.25">
      <c r="A42" s="55"/>
      <c r="B42" s="6"/>
      <c r="C42" s="1"/>
      <c r="D42" s="1"/>
      <c r="E42" s="1"/>
      <c r="F42" s="1"/>
      <c r="G42" s="1"/>
      <c r="H42" s="56"/>
      <c r="I42" s="57"/>
      <c r="J42" s="58"/>
    </row>
    <row r="43" spans="1:10" x14ac:dyDescent="0.25">
      <c r="A43" s="1"/>
      <c r="B43" s="6"/>
      <c r="C43" s="3"/>
      <c r="D43" s="3"/>
      <c r="E43" s="3"/>
      <c r="F43" s="3"/>
      <c r="G43" s="3"/>
      <c r="H43" s="5"/>
      <c r="I43" s="6"/>
      <c r="J43" s="6"/>
    </row>
    <row r="44" spans="1:10" x14ac:dyDescent="0.25">
      <c r="A44" s="1"/>
      <c r="B44" s="6"/>
      <c r="C44" s="1"/>
      <c r="D44" s="1"/>
      <c r="E44" s="1"/>
      <c r="F44" s="1"/>
      <c r="G44" s="1"/>
      <c r="H44" s="56"/>
      <c r="I44" s="57"/>
      <c r="J44" s="58"/>
    </row>
    <row r="45" spans="1:10" x14ac:dyDescent="0.25">
      <c r="A45" s="1"/>
      <c r="B45" s="6"/>
      <c r="C45" s="59"/>
      <c r="D45" s="1"/>
      <c r="E45" s="1"/>
      <c r="F45" s="1"/>
      <c r="G45" s="1"/>
      <c r="H45" s="56"/>
      <c r="I45" s="57"/>
      <c r="J45" s="58"/>
    </row>
  </sheetData>
  <mergeCells count="23">
    <mergeCell ref="A24:B24"/>
    <mergeCell ref="I24:J24"/>
    <mergeCell ref="A30:B30"/>
    <mergeCell ref="I30:J30"/>
    <mergeCell ref="A7:B7"/>
    <mergeCell ref="I7:J7"/>
    <mergeCell ref="A14:B14"/>
    <mergeCell ref="I14:J14"/>
    <mergeCell ref="A18:B18"/>
    <mergeCell ref="I18:J18"/>
    <mergeCell ref="I4:I6"/>
    <mergeCell ref="J4:J6"/>
    <mergeCell ref="C5:C6"/>
    <mergeCell ref="D5:D6"/>
    <mergeCell ref="E5:E6"/>
    <mergeCell ref="F5:F6"/>
    <mergeCell ref="G5:G6"/>
    <mergeCell ref="E1:F1"/>
    <mergeCell ref="D3:G3"/>
    <mergeCell ref="A4:A6"/>
    <mergeCell ref="B4:B6"/>
    <mergeCell ref="C4:G4"/>
    <mergeCell ref="H4:H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2020-11-17T11:55:16Z</dcterms:modified>
</cp:coreProperties>
</file>