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8" windowWidth="14808" windowHeight="7896"/>
  </bookViews>
  <sheets>
    <sheet name="дети" sheetId="3" r:id="rId1"/>
    <sheet name="для сайта" sheetId="4" r:id="rId2"/>
  </sheets>
  <calcPr calcId="144525"/>
</workbook>
</file>

<file path=xl/calcChain.xml><?xml version="1.0" encoding="utf-8"?>
<calcChain xmlns="http://schemas.openxmlformats.org/spreadsheetml/2006/main">
  <c r="H12" i="3" l="1"/>
  <c r="H18" i="3"/>
  <c r="H16" i="3"/>
  <c r="H22" i="4" l="1"/>
  <c r="H20" i="4"/>
  <c r="H19" i="4"/>
  <c r="H18" i="4"/>
  <c r="H15" i="4"/>
  <c r="H14" i="4"/>
  <c r="H13" i="4"/>
  <c r="I15" i="4" s="1"/>
  <c r="H11" i="4"/>
  <c r="I20" i="4" l="1"/>
  <c r="I19" i="4"/>
  <c r="I14" i="4"/>
  <c r="H11" i="3" l="1"/>
  <c r="H13" i="3"/>
  <c r="H14" i="3"/>
  <c r="H15" i="3"/>
  <c r="I16" i="3" s="1"/>
  <c r="H17" i="3"/>
</calcChain>
</file>

<file path=xl/sharedStrings.xml><?xml version="1.0" encoding="utf-8"?>
<sst xmlns="http://schemas.openxmlformats.org/spreadsheetml/2006/main" count="61" uniqueCount="32">
  <si>
    <t>ПРОТОКОЛ</t>
  </si>
  <si>
    <t xml:space="preserve">по  предмету  </t>
  </si>
  <si>
    <t>№№</t>
  </si>
  <si>
    <t>ИТОГО баллов</t>
  </si>
  <si>
    <t>9 класс</t>
  </si>
  <si>
    <t>10 класс</t>
  </si>
  <si>
    <t>11 класс</t>
  </si>
  <si>
    <t>Задания   /  Максимальное количество  баллов</t>
  </si>
  <si>
    <t>КСОШ</t>
  </si>
  <si>
    <t>МБОУ</t>
  </si>
  <si>
    <t xml:space="preserve"> %% выполнения</t>
  </si>
  <si>
    <t xml:space="preserve">муниципального этапа  всероссийской олимпиады школьников  в 2022-2023 учебном году  </t>
  </si>
  <si>
    <r>
      <t xml:space="preserve">Рейтинг  </t>
    </r>
    <r>
      <rPr>
        <i/>
        <sz val="9"/>
        <rFont val="Times New Roman"/>
        <family val="1"/>
        <charset val="204"/>
      </rPr>
      <t>(победитель, призер)</t>
    </r>
  </si>
  <si>
    <t>Часть 2</t>
  </si>
  <si>
    <t>Часть 3</t>
  </si>
  <si>
    <t>Отдел образования Администрации Кесовогорского района</t>
  </si>
  <si>
    <t>1 .</t>
  </si>
  <si>
    <t>2 .</t>
  </si>
  <si>
    <t>Часть 4</t>
  </si>
  <si>
    <t>7  -  8 класс</t>
  </si>
  <si>
    <t>ЭКОНОМИКА</t>
  </si>
  <si>
    <t>13  декабря 2022г.</t>
  </si>
  <si>
    <t>победитель</t>
  </si>
  <si>
    <t>призёр</t>
  </si>
  <si>
    <t>КОД  участника</t>
  </si>
  <si>
    <t>Часть 1</t>
  </si>
  <si>
    <t xml:space="preserve">муниципального этапа  всероссийской олимпиады школьников  в 2023-2024 учебном году  </t>
  </si>
  <si>
    <t>08  декабря 2023г.</t>
  </si>
  <si>
    <t>Отдел образования  Кесовогорского  муниципального округа</t>
  </si>
  <si>
    <t>Кесовогорская СОШ</t>
  </si>
  <si>
    <t>081008 .</t>
  </si>
  <si>
    <t>КОД  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</si>
</sst>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6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Fill="1"/>
    <xf numFmtId="164" fontId="2" fillId="0" borderId="6" xfId="0" applyNumberFormat="1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/>
    <xf numFmtId="0" fontId="2" fillId="0" borderId="0" xfId="0" applyFont="1" applyBorder="1" applyAlignment="1">
      <alignment horizontal="center"/>
    </xf>
    <xf numFmtId="0" fontId="1" fillId="0" borderId="7" xfId="0" applyFont="1" applyBorder="1" applyAlignment="1"/>
    <xf numFmtId="0" fontId="0" fillId="0" borderId="0" xfId="0"/>
    <xf numFmtId="0" fontId="2" fillId="0" borderId="6" xfId="0" applyFont="1" applyBorder="1"/>
    <xf numFmtId="0" fontId="2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0" fontId="8" fillId="0" borderId="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Fill="1" applyBorder="1" applyAlignment="1">
      <alignment vertical="top"/>
    </xf>
    <xf numFmtId="0" fontId="0" fillId="0" borderId="0" xfId="0" applyAlignment="1">
      <alignment vertical="top"/>
    </xf>
    <xf numFmtId="0" fontId="2" fillId="0" borderId="6" xfId="0" applyFont="1" applyBorder="1" applyAlignment="1">
      <alignment vertical="top"/>
    </xf>
    <xf numFmtId="0" fontId="3" fillId="0" borderId="6" xfId="0" applyFont="1" applyFill="1" applyBorder="1" applyAlignment="1">
      <alignment vertical="top"/>
    </xf>
    <xf numFmtId="0" fontId="3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/>
    <xf numFmtId="0" fontId="2" fillId="2" borderId="6" xfId="0" applyFont="1" applyFill="1" applyBorder="1" applyAlignme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0" fillId="0" borderId="0" xfId="0" applyFill="1" applyBorder="1"/>
    <xf numFmtId="0" fontId="1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0" fillId="0" borderId="0" xfId="0" applyFont="1" applyAlignment="1"/>
    <xf numFmtId="0" fontId="1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6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 wrapText="1"/>
    </xf>
    <xf numFmtId="0" fontId="8" fillId="0" borderId="6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6" xfId="0" applyFont="1" applyFill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2" fillId="2" borderId="6" xfId="0" applyFont="1" applyFill="1" applyBorder="1" applyAlignment="1">
      <alignment vertical="top"/>
    </xf>
    <xf numFmtId="164" fontId="2" fillId="0" borderId="6" xfId="0" applyNumberFormat="1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left" vertical="top"/>
    </xf>
    <xf numFmtId="0" fontId="0" fillId="0" borderId="6" xfId="0" applyBorder="1" applyAlignment="1">
      <alignment vertical="top"/>
    </xf>
    <xf numFmtId="0" fontId="2" fillId="0" borderId="6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64" fontId="9" fillId="0" borderId="6" xfId="0" applyNumberFormat="1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9" fillId="0" borderId="6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="90" zoomScaleNormal="90" workbookViewId="0">
      <selection activeCell="A17" sqref="A17:C17"/>
    </sheetView>
  </sheetViews>
  <sheetFormatPr defaultRowHeight="14.4" x14ac:dyDescent="0.3"/>
  <cols>
    <col min="1" max="1" width="7.21875" style="18" customWidth="1"/>
    <col min="2" max="2" width="13.5546875" style="2" customWidth="1"/>
    <col min="3" max="3" width="16.6640625" style="2" customWidth="1"/>
    <col min="4" max="4" width="13.5546875" style="3" customWidth="1"/>
    <col min="5" max="5" width="14.21875" style="2" customWidth="1"/>
    <col min="6" max="9" width="11.5546875" style="2" customWidth="1"/>
    <col min="10" max="10" width="15.109375" style="2" customWidth="1"/>
    <col min="11" max="11" width="8.88671875" style="2" customWidth="1"/>
    <col min="12" max="12" width="16" style="2" customWidth="1"/>
  </cols>
  <sheetData>
    <row r="1" spans="1:13" s="10" customFormat="1" x14ac:dyDescent="0.3">
      <c r="A1" s="18"/>
      <c r="B1" s="2"/>
      <c r="C1" s="2"/>
      <c r="D1" s="3"/>
      <c r="E1" s="2"/>
      <c r="F1" s="2"/>
      <c r="G1" s="2"/>
      <c r="H1" s="2"/>
      <c r="I1" s="2"/>
      <c r="J1" s="2"/>
      <c r="K1" s="2"/>
      <c r="L1" s="2"/>
    </row>
    <row r="2" spans="1:13" s="10" customFormat="1" x14ac:dyDescent="0.3">
      <c r="A2" s="30"/>
      <c r="B2" s="2"/>
      <c r="C2" s="2"/>
      <c r="D2" s="3"/>
      <c r="E2" s="2"/>
      <c r="F2" s="2"/>
      <c r="G2" s="2"/>
      <c r="H2" s="2"/>
      <c r="I2" s="2"/>
      <c r="J2" s="2"/>
      <c r="K2" s="2"/>
      <c r="L2" s="2"/>
    </row>
    <row r="3" spans="1:13" s="29" customFormat="1" ht="18" x14ac:dyDescent="0.3">
      <c r="A3" s="27"/>
      <c r="B3" s="66" t="s">
        <v>28</v>
      </c>
      <c r="C3" s="66"/>
      <c r="D3" s="66"/>
      <c r="E3" s="66"/>
      <c r="F3" s="66"/>
      <c r="G3" s="66"/>
      <c r="H3" s="66"/>
      <c r="I3" s="66"/>
      <c r="J3" s="66"/>
      <c r="K3" s="28"/>
      <c r="L3" s="28"/>
    </row>
    <row r="4" spans="1:13" ht="18" x14ac:dyDescent="0.35">
      <c r="B4" s="67" t="s">
        <v>0</v>
      </c>
      <c r="C4" s="67"/>
      <c r="D4" s="67"/>
      <c r="E4" s="67"/>
      <c r="F4" s="67"/>
      <c r="G4" s="67"/>
      <c r="H4" s="67"/>
      <c r="I4" s="67"/>
      <c r="J4" s="67"/>
      <c r="K4" s="36"/>
      <c r="L4" s="4"/>
    </row>
    <row r="5" spans="1:13" ht="18" x14ac:dyDescent="0.35">
      <c r="B5" s="67" t="s">
        <v>26</v>
      </c>
      <c r="C5" s="67"/>
      <c r="D5" s="67"/>
      <c r="E5" s="67"/>
      <c r="F5" s="67"/>
      <c r="G5" s="67"/>
      <c r="H5" s="67"/>
      <c r="I5" s="67"/>
      <c r="J5" s="67"/>
      <c r="K5" s="36"/>
      <c r="L5" s="36"/>
    </row>
    <row r="6" spans="1:13" s="47" customFormat="1" ht="19.2" customHeight="1" x14ac:dyDescent="0.3">
      <c r="A6" s="45"/>
      <c r="B6" s="46"/>
      <c r="C6" s="28" t="s">
        <v>1</v>
      </c>
      <c r="D6" s="28"/>
      <c r="E6" s="57" t="s">
        <v>20</v>
      </c>
      <c r="F6" s="57"/>
      <c r="G6" s="57"/>
      <c r="H6" s="57"/>
      <c r="I6" s="59" t="s">
        <v>27</v>
      </c>
      <c r="K6" s="58"/>
      <c r="L6" s="58"/>
    </row>
    <row r="7" spans="1:13" ht="16.5" customHeight="1" x14ac:dyDescent="0.3">
      <c r="D7" s="17"/>
      <c r="F7" s="9"/>
      <c r="I7" s="9"/>
      <c r="J7" s="6"/>
      <c r="K7" s="44"/>
      <c r="L7" s="7"/>
    </row>
    <row r="8" spans="1:13" ht="12" customHeight="1" x14ac:dyDescent="0.3">
      <c r="A8" s="62" t="s">
        <v>2</v>
      </c>
      <c r="B8" s="63" t="s">
        <v>31</v>
      </c>
      <c r="C8" s="62" t="s">
        <v>9</v>
      </c>
      <c r="D8" s="72" t="s">
        <v>7</v>
      </c>
      <c r="E8" s="73"/>
      <c r="F8" s="73"/>
      <c r="G8" s="74"/>
      <c r="H8" s="68" t="s">
        <v>3</v>
      </c>
      <c r="I8" s="69" t="s">
        <v>10</v>
      </c>
      <c r="J8" s="61" t="s">
        <v>12</v>
      </c>
      <c r="K8"/>
      <c r="L8"/>
    </row>
    <row r="9" spans="1:13" ht="14.25" customHeight="1" x14ac:dyDescent="0.3">
      <c r="A9" s="62"/>
      <c r="B9" s="64"/>
      <c r="C9" s="62"/>
      <c r="D9" s="70" t="s">
        <v>25</v>
      </c>
      <c r="E9" s="70" t="s">
        <v>13</v>
      </c>
      <c r="F9" s="70" t="s">
        <v>14</v>
      </c>
      <c r="G9" s="70" t="s">
        <v>18</v>
      </c>
      <c r="H9" s="68"/>
      <c r="I9" s="69"/>
      <c r="J9" s="61"/>
      <c r="K9"/>
      <c r="L9"/>
    </row>
    <row r="10" spans="1:13" ht="21.75" customHeight="1" x14ac:dyDescent="0.3">
      <c r="A10" s="62"/>
      <c r="B10" s="65"/>
      <c r="C10" s="62"/>
      <c r="D10" s="71"/>
      <c r="E10" s="71"/>
      <c r="F10" s="71"/>
      <c r="G10" s="71"/>
      <c r="H10" s="68"/>
      <c r="I10" s="69"/>
      <c r="J10" s="61"/>
      <c r="K10" s="10"/>
      <c r="L10" s="10"/>
      <c r="M10" s="10"/>
    </row>
    <row r="11" spans="1:13" s="20" customFormat="1" ht="16.5" customHeight="1" x14ac:dyDescent="0.3">
      <c r="A11" s="81" t="s">
        <v>19</v>
      </c>
      <c r="B11" s="82"/>
      <c r="C11" s="83"/>
      <c r="D11" s="49">
        <v>5</v>
      </c>
      <c r="E11" s="49">
        <v>10</v>
      </c>
      <c r="F11" s="49">
        <v>15</v>
      </c>
      <c r="G11" s="49">
        <v>64</v>
      </c>
      <c r="H11" s="50">
        <f t="shared" ref="H11:H18" si="0">SUM(D11:G11)</f>
        <v>94</v>
      </c>
      <c r="I11" s="60">
        <v>1</v>
      </c>
      <c r="J11" s="60"/>
    </row>
    <row r="12" spans="1:13" s="20" customFormat="1" ht="15" customHeight="1" x14ac:dyDescent="0.3">
      <c r="A12" s="51" t="s">
        <v>16</v>
      </c>
      <c r="B12" s="21"/>
      <c r="C12" s="52"/>
      <c r="D12" s="41"/>
      <c r="E12" s="41"/>
      <c r="F12" s="41"/>
      <c r="G12" s="41"/>
      <c r="H12" s="50">
        <f t="shared" si="0"/>
        <v>0</v>
      </c>
      <c r="I12" s="53"/>
      <c r="J12" s="43"/>
    </row>
    <row r="13" spans="1:13" s="20" customFormat="1" ht="15" customHeight="1" x14ac:dyDescent="0.3">
      <c r="A13" s="81" t="s">
        <v>4</v>
      </c>
      <c r="B13" s="82"/>
      <c r="C13" s="83"/>
      <c r="D13" s="49">
        <v>5</v>
      </c>
      <c r="E13" s="49">
        <v>10</v>
      </c>
      <c r="F13" s="49">
        <v>15</v>
      </c>
      <c r="G13" s="49">
        <v>64</v>
      </c>
      <c r="H13" s="50">
        <f t="shared" si="0"/>
        <v>94</v>
      </c>
      <c r="I13" s="60">
        <v>1</v>
      </c>
      <c r="J13" s="60"/>
    </row>
    <row r="14" spans="1:13" s="20" customFormat="1" ht="15" customHeight="1" x14ac:dyDescent="0.3">
      <c r="A14" s="51" t="s">
        <v>16</v>
      </c>
      <c r="D14" s="41"/>
      <c r="E14" s="41"/>
      <c r="F14" s="41"/>
      <c r="G14" s="41"/>
      <c r="H14" s="50">
        <f t="shared" si="0"/>
        <v>0</v>
      </c>
      <c r="I14" s="53"/>
      <c r="J14" s="54"/>
    </row>
    <row r="15" spans="1:13" s="20" customFormat="1" ht="16.5" customHeight="1" x14ac:dyDescent="0.3">
      <c r="A15" s="81" t="s">
        <v>5</v>
      </c>
      <c r="B15" s="82"/>
      <c r="C15" s="83"/>
      <c r="D15" s="49">
        <v>5</v>
      </c>
      <c r="E15" s="49">
        <v>20</v>
      </c>
      <c r="F15" s="49">
        <v>15</v>
      </c>
      <c r="G15" s="49">
        <v>80</v>
      </c>
      <c r="H15" s="50">
        <f t="shared" si="0"/>
        <v>120</v>
      </c>
      <c r="I15" s="60">
        <v>1</v>
      </c>
      <c r="J15" s="60"/>
    </row>
    <row r="16" spans="1:13" s="20" customFormat="1" ht="31.8" customHeight="1" x14ac:dyDescent="0.3">
      <c r="A16" s="51" t="s">
        <v>16</v>
      </c>
      <c r="B16" s="56" t="s">
        <v>30</v>
      </c>
      <c r="C16" s="42" t="s">
        <v>29</v>
      </c>
      <c r="D16" s="51">
        <v>2</v>
      </c>
      <c r="E16" s="51">
        <v>10</v>
      </c>
      <c r="F16" s="51">
        <v>6</v>
      </c>
      <c r="G16" s="51">
        <v>16</v>
      </c>
      <c r="H16" s="50">
        <f t="shared" si="0"/>
        <v>34</v>
      </c>
      <c r="I16" s="53">
        <f>H16/H15</f>
        <v>0.28333333333333333</v>
      </c>
      <c r="J16" s="43"/>
    </row>
    <row r="17" spans="1:12" s="20" customFormat="1" ht="16.5" customHeight="1" x14ac:dyDescent="0.3">
      <c r="A17" s="81" t="s">
        <v>6</v>
      </c>
      <c r="B17" s="82"/>
      <c r="C17" s="83"/>
      <c r="D17" s="49">
        <v>5</v>
      </c>
      <c r="E17" s="49">
        <v>20</v>
      </c>
      <c r="F17" s="49">
        <v>15</v>
      </c>
      <c r="G17" s="49">
        <v>80</v>
      </c>
      <c r="H17" s="50">
        <f t="shared" si="0"/>
        <v>120</v>
      </c>
      <c r="I17" s="60">
        <v>1</v>
      </c>
      <c r="J17" s="60"/>
    </row>
    <row r="18" spans="1:12" s="20" customFormat="1" ht="15" customHeight="1" x14ac:dyDescent="0.3">
      <c r="A18" s="51" t="s">
        <v>16</v>
      </c>
      <c r="B18" s="55"/>
      <c r="C18" s="55"/>
      <c r="D18" s="55"/>
      <c r="E18" s="55"/>
      <c r="F18" s="55"/>
      <c r="G18" s="55"/>
      <c r="H18" s="50">
        <f t="shared" si="0"/>
        <v>0</v>
      </c>
      <c r="I18" s="53"/>
      <c r="J18" s="48"/>
    </row>
    <row r="19" spans="1:12" s="10" customFormat="1" ht="15" customHeight="1" x14ac:dyDescent="0.3">
      <c r="A19" s="8"/>
      <c r="B19" s="31"/>
      <c r="C19" s="31"/>
      <c r="D19" s="32"/>
      <c r="E19" s="32"/>
      <c r="F19" s="33"/>
      <c r="G19" s="33"/>
      <c r="H19" s="14"/>
      <c r="I19" s="14"/>
      <c r="J19" s="34"/>
      <c r="K19" s="34"/>
      <c r="L19" s="34"/>
    </row>
  </sheetData>
  <sortState ref="B17:O20">
    <sortCondition ref="B17"/>
  </sortState>
  <mergeCells count="22">
    <mergeCell ref="A11:C11"/>
    <mergeCell ref="A13:C13"/>
    <mergeCell ref="A15:C15"/>
    <mergeCell ref="A17:C17"/>
    <mergeCell ref="A8:A10"/>
    <mergeCell ref="C8:C10"/>
    <mergeCell ref="B8:B10"/>
    <mergeCell ref="B3:J3"/>
    <mergeCell ref="B4:J4"/>
    <mergeCell ref="B5:J5"/>
    <mergeCell ref="H8:H10"/>
    <mergeCell ref="I8:I10"/>
    <mergeCell ref="D9:D10"/>
    <mergeCell ref="E9:E10"/>
    <mergeCell ref="F9:F10"/>
    <mergeCell ref="G9:G10"/>
    <mergeCell ref="D8:G8"/>
    <mergeCell ref="I15:J15"/>
    <mergeCell ref="I17:J17"/>
    <mergeCell ref="J8:J10"/>
    <mergeCell ref="I13:J13"/>
    <mergeCell ref="I11:J11"/>
  </mergeCells>
  <printOptions horizontalCentered="1"/>
  <pageMargins left="0.11811023622047245" right="0.11811023622047245" top="0.74803149606299213" bottom="0.39370078740157483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workbookViewId="0">
      <selection activeCell="D18" sqref="D18"/>
    </sheetView>
  </sheetViews>
  <sheetFormatPr defaultRowHeight="14.4" x14ac:dyDescent="0.3"/>
  <cols>
    <col min="1" max="1" width="10.6640625" style="30" customWidth="1"/>
    <col min="2" max="3" width="15.5546875" style="2" customWidth="1"/>
    <col min="4" max="4" width="12.33203125" style="3" customWidth="1"/>
    <col min="5" max="7" width="12.33203125" style="2" customWidth="1"/>
    <col min="8" max="9" width="9.33203125" style="2" customWidth="1"/>
    <col min="10" max="10" width="13" style="2" customWidth="1"/>
  </cols>
  <sheetData>
    <row r="2" spans="1:14" ht="18" x14ac:dyDescent="0.3">
      <c r="A2" s="38"/>
      <c r="B2" s="28"/>
      <c r="C2" s="66" t="s">
        <v>15</v>
      </c>
      <c r="D2" s="66"/>
      <c r="E2" s="66"/>
      <c r="F2" s="66"/>
      <c r="G2" s="66"/>
      <c r="H2" s="66"/>
      <c r="I2" s="66"/>
      <c r="J2" s="28"/>
    </row>
    <row r="3" spans="1:14" ht="18" x14ac:dyDescent="0.35">
      <c r="C3" s="67" t="s">
        <v>0</v>
      </c>
      <c r="D3" s="67"/>
      <c r="E3" s="67"/>
      <c r="F3" s="67"/>
      <c r="G3" s="67"/>
      <c r="H3" s="67"/>
      <c r="I3" s="36"/>
      <c r="J3" s="36"/>
    </row>
    <row r="4" spans="1:14" ht="18" x14ac:dyDescent="0.35">
      <c r="B4" s="67" t="s">
        <v>11</v>
      </c>
      <c r="C4" s="67"/>
      <c r="D4" s="67"/>
      <c r="E4" s="67"/>
      <c r="F4" s="67"/>
      <c r="G4" s="67"/>
      <c r="H4" s="67"/>
      <c r="I4" s="67"/>
      <c r="J4" s="67"/>
    </row>
    <row r="5" spans="1:14" ht="18" x14ac:dyDescent="0.35">
      <c r="C5" s="36" t="s">
        <v>1</v>
      </c>
      <c r="D5" s="79" t="s">
        <v>20</v>
      </c>
      <c r="E5" s="79"/>
      <c r="F5" s="79"/>
      <c r="G5" s="79"/>
      <c r="H5" s="75" t="s">
        <v>21</v>
      </c>
      <c r="I5" s="75"/>
      <c r="J5" s="75"/>
      <c r="L5" s="75" t="s">
        <v>21</v>
      </c>
      <c r="M5" s="75"/>
      <c r="N5" s="75"/>
    </row>
    <row r="6" spans="1:14" ht="15.6" x14ac:dyDescent="0.3">
      <c r="D6" s="17"/>
      <c r="F6" s="9"/>
      <c r="I6" s="9"/>
      <c r="J6" s="6"/>
    </row>
    <row r="7" spans="1:14" ht="14.4" customHeight="1" x14ac:dyDescent="0.3">
      <c r="A7" s="62" t="s">
        <v>2</v>
      </c>
      <c r="B7" s="63" t="s">
        <v>24</v>
      </c>
      <c r="C7" s="62" t="s">
        <v>9</v>
      </c>
      <c r="D7" s="72" t="s">
        <v>7</v>
      </c>
      <c r="E7" s="73"/>
      <c r="F7" s="73"/>
      <c r="G7" s="74"/>
      <c r="H7" s="68" t="s">
        <v>3</v>
      </c>
      <c r="I7" s="69" t="s">
        <v>10</v>
      </c>
      <c r="J7" s="61" t="s">
        <v>12</v>
      </c>
    </row>
    <row r="8" spans="1:14" x14ac:dyDescent="0.3">
      <c r="A8" s="62"/>
      <c r="B8" s="64"/>
      <c r="C8" s="62"/>
      <c r="D8" s="70" t="s">
        <v>25</v>
      </c>
      <c r="E8" s="70" t="s">
        <v>13</v>
      </c>
      <c r="F8" s="70" t="s">
        <v>14</v>
      </c>
      <c r="G8" s="70" t="s">
        <v>18</v>
      </c>
      <c r="H8" s="68"/>
      <c r="I8" s="69"/>
      <c r="J8" s="61"/>
    </row>
    <row r="9" spans="1:14" x14ac:dyDescent="0.3">
      <c r="A9" s="62"/>
      <c r="B9" s="65"/>
      <c r="C9" s="62"/>
      <c r="D9" s="71"/>
      <c r="E9" s="71"/>
      <c r="F9" s="71"/>
      <c r="G9" s="71"/>
      <c r="H9" s="68"/>
      <c r="I9" s="69"/>
      <c r="J9" s="61"/>
    </row>
    <row r="10" spans="1:14" x14ac:dyDescent="0.3">
      <c r="C10" s="21"/>
      <c r="D10" s="21"/>
      <c r="E10" s="21"/>
      <c r="F10" s="21"/>
      <c r="G10" s="21"/>
      <c r="H10" s="21"/>
      <c r="I10" s="21"/>
      <c r="J10" s="21"/>
    </row>
    <row r="11" spans="1:14" ht="16.2" x14ac:dyDescent="0.35">
      <c r="A11" s="81" t="s">
        <v>19</v>
      </c>
      <c r="B11" s="82"/>
      <c r="C11" s="83"/>
      <c r="D11" s="15">
        <v>5</v>
      </c>
      <c r="E11" s="15">
        <v>10</v>
      </c>
      <c r="F11" s="15">
        <v>15</v>
      </c>
      <c r="G11" s="15">
        <v>64</v>
      </c>
      <c r="H11" s="24">
        <f>SUM(D11:G11)</f>
        <v>94</v>
      </c>
      <c r="I11" s="80">
        <v>1</v>
      </c>
      <c r="J11" s="80"/>
    </row>
    <row r="12" spans="1:14" ht="16.2" x14ac:dyDescent="0.35">
      <c r="A12" s="23" t="s">
        <v>16</v>
      </c>
      <c r="B12" s="25"/>
      <c r="C12" s="26"/>
      <c r="D12" s="1"/>
      <c r="E12" s="1"/>
      <c r="F12" s="1"/>
      <c r="G12" s="1"/>
      <c r="H12" s="24"/>
      <c r="I12" s="5"/>
      <c r="J12" s="16"/>
    </row>
    <row r="13" spans="1:14" ht="16.2" x14ac:dyDescent="0.35">
      <c r="A13" s="81" t="s">
        <v>4</v>
      </c>
      <c r="B13" s="82"/>
      <c r="C13" s="83"/>
      <c r="D13" s="15">
        <v>5</v>
      </c>
      <c r="E13" s="15">
        <v>10</v>
      </c>
      <c r="F13" s="15">
        <v>15</v>
      </c>
      <c r="G13" s="15">
        <v>64</v>
      </c>
      <c r="H13" s="24">
        <f>SUM(D13:G13)</f>
        <v>94</v>
      </c>
      <c r="I13" s="80">
        <v>1</v>
      </c>
      <c r="J13" s="80"/>
    </row>
    <row r="14" spans="1:14" ht="15.6" x14ac:dyDescent="0.3">
      <c r="A14" s="23" t="s">
        <v>16</v>
      </c>
      <c r="B14" s="23">
        <v>901</v>
      </c>
      <c r="C14" s="41" t="s">
        <v>8</v>
      </c>
      <c r="D14" s="1">
        <v>0</v>
      </c>
      <c r="E14" s="1">
        <v>4</v>
      </c>
      <c r="F14" s="1">
        <v>12</v>
      </c>
      <c r="G14" s="1">
        <v>56</v>
      </c>
      <c r="H14" s="24">
        <f>SUM(D14:G14)</f>
        <v>72</v>
      </c>
      <c r="I14" s="5">
        <f>H14/H13</f>
        <v>0.76595744680851063</v>
      </c>
      <c r="J14" s="39" t="s">
        <v>22</v>
      </c>
    </row>
    <row r="15" spans="1:14" ht="15.6" x14ac:dyDescent="0.3">
      <c r="A15" s="23" t="s">
        <v>17</v>
      </c>
      <c r="B15" s="23">
        <v>903</v>
      </c>
      <c r="C15" s="41" t="s">
        <v>8</v>
      </c>
      <c r="D15" s="1">
        <v>1</v>
      </c>
      <c r="E15" s="1">
        <v>4</v>
      </c>
      <c r="F15" s="1">
        <v>15</v>
      </c>
      <c r="G15" s="1">
        <v>34</v>
      </c>
      <c r="H15" s="24">
        <f>SUM(D15:G15)</f>
        <v>54</v>
      </c>
      <c r="I15" s="5">
        <f>H15/H13</f>
        <v>0.57446808510638303</v>
      </c>
      <c r="J15" s="39" t="s">
        <v>23</v>
      </c>
    </row>
    <row r="16" spans="1:14" x14ac:dyDescent="0.3">
      <c r="A16" s="1"/>
      <c r="B16" s="11"/>
      <c r="C16" s="1"/>
      <c r="D16" s="11"/>
      <c r="E16" s="11"/>
      <c r="F16" s="11"/>
      <c r="G16" s="11"/>
      <c r="H16" s="11"/>
      <c r="I16" s="11"/>
      <c r="J16" s="11"/>
    </row>
    <row r="17" spans="1:10" x14ac:dyDescent="0.3">
      <c r="A17" s="1"/>
      <c r="B17" s="11"/>
      <c r="C17" s="1"/>
      <c r="D17" s="11"/>
      <c r="E17" s="11"/>
      <c r="F17" s="11"/>
      <c r="G17" s="11"/>
      <c r="H17" s="11"/>
      <c r="I17" s="11"/>
      <c r="J17" s="11"/>
    </row>
    <row r="18" spans="1:10" ht="16.2" x14ac:dyDescent="0.35">
      <c r="A18" s="76" t="s">
        <v>5</v>
      </c>
      <c r="B18" s="77"/>
      <c r="C18" s="78"/>
      <c r="D18" s="15">
        <v>5</v>
      </c>
      <c r="E18" s="15">
        <v>20</v>
      </c>
      <c r="F18" s="15">
        <v>15</v>
      </c>
      <c r="G18" s="15">
        <v>80</v>
      </c>
      <c r="H18" s="24">
        <f>SUM(D18:G18)</f>
        <v>120</v>
      </c>
      <c r="I18" s="80">
        <v>1</v>
      </c>
      <c r="J18" s="80"/>
    </row>
    <row r="19" spans="1:10" ht="16.2" x14ac:dyDescent="0.35">
      <c r="A19" s="23" t="s">
        <v>16</v>
      </c>
      <c r="B19" s="23">
        <v>1009</v>
      </c>
      <c r="C19" s="41" t="s">
        <v>8</v>
      </c>
      <c r="D19" s="1">
        <v>2</v>
      </c>
      <c r="E19" s="1">
        <v>8</v>
      </c>
      <c r="F19" s="1">
        <v>11</v>
      </c>
      <c r="G19" s="1">
        <v>26</v>
      </c>
      <c r="H19" s="24">
        <f>SUM(D19:G19)</f>
        <v>47</v>
      </c>
      <c r="I19" s="5">
        <f>H19/H18</f>
        <v>0.39166666666666666</v>
      </c>
      <c r="J19" s="16"/>
    </row>
    <row r="20" spans="1:10" ht="16.2" x14ac:dyDescent="0.35">
      <c r="A20" s="23" t="s">
        <v>17</v>
      </c>
      <c r="B20" s="35">
        <v>1003</v>
      </c>
      <c r="C20" s="41" t="s">
        <v>8</v>
      </c>
      <c r="D20" s="1">
        <v>2</v>
      </c>
      <c r="E20" s="1">
        <v>2</v>
      </c>
      <c r="F20" s="1">
        <v>12</v>
      </c>
      <c r="G20" s="1">
        <v>16</v>
      </c>
      <c r="H20" s="24">
        <f>SUM(D20:G20)</f>
        <v>32</v>
      </c>
      <c r="I20" s="5">
        <f>H20/H18</f>
        <v>0.26666666666666666</v>
      </c>
      <c r="J20" s="16"/>
    </row>
    <row r="21" spans="1:10" ht="16.2" x14ac:dyDescent="0.35">
      <c r="A21" s="35"/>
      <c r="B21" s="40"/>
      <c r="C21" s="21"/>
      <c r="D21" s="1"/>
      <c r="E21" s="1"/>
      <c r="F21" s="1"/>
      <c r="G21" s="1"/>
      <c r="H21" s="24"/>
      <c r="I21" s="5"/>
      <c r="J21" s="16"/>
    </row>
    <row r="22" spans="1:10" ht="16.2" x14ac:dyDescent="0.35">
      <c r="A22" s="76" t="s">
        <v>6</v>
      </c>
      <c r="B22" s="77"/>
      <c r="C22" s="78"/>
      <c r="D22" s="15">
        <v>5</v>
      </c>
      <c r="E22" s="15">
        <v>20</v>
      </c>
      <c r="F22" s="15">
        <v>15</v>
      </c>
      <c r="G22" s="15">
        <v>80</v>
      </c>
      <c r="H22" s="24">
        <f>SUM(D22:G22)</f>
        <v>120</v>
      </c>
      <c r="I22" s="80">
        <v>1</v>
      </c>
      <c r="J22" s="80"/>
    </row>
    <row r="23" spans="1:10" ht="15.6" x14ac:dyDescent="0.3">
      <c r="A23" s="23" t="s">
        <v>16</v>
      </c>
      <c r="B23" s="22"/>
      <c r="C23" s="19"/>
      <c r="D23" s="1"/>
      <c r="E23" s="1"/>
      <c r="F23" s="1"/>
      <c r="G23" s="1"/>
      <c r="H23" s="24"/>
      <c r="I23" s="5"/>
      <c r="J23" s="12"/>
    </row>
    <row r="24" spans="1:10" ht="15.6" x14ac:dyDescent="0.3">
      <c r="A24" s="8"/>
      <c r="B24" s="31"/>
      <c r="C24" s="31"/>
      <c r="D24" s="32"/>
      <c r="E24" s="32"/>
      <c r="F24" s="33"/>
      <c r="G24" s="33"/>
      <c r="H24" s="14"/>
      <c r="I24" s="14"/>
      <c r="J24" s="37"/>
    </row>
    <row r="25" spans="1:10" x14ac:dyDescent="0.3">
      <c r="A25" s="8"/>
      <c r="B25" s="14"/>
      <c r="H25" s="8"/>
      <c r="I25" s="8"/>
      <c r="J25" s="13"/>
    </row>
  </sheetData>
  <mergeCells count="25">
    <mergeCell ref="C2:I2"/>
    <mergeCell ref="B7:B9"/>
    <mergeCell ref="A13:C13"/>
    <mergeCell ref="A11:C11"/>
    <mergeCell ref="A18:C18"/>
    <mergeCell ref="B4:J4"/>
    <mergeCell ref="C3:H3"/>
    <mergeCell ref="A22:C22"/>
    <mergeCell ref="D7:G7"/>
    <mergeCell ref="D5:G5"/>
    <mergeCell ref="H5:J5"/>
    <mergeCell ref="I11:J11"/>
    <mergeCell ref="I13:J13"/>
    <mergeCell ref="I18:J18"/>
    <mergeCell ref="I22:J22"/>
    <mergeCell ref="D8:D9"/>
    <mergeCell ref="E8:E9"/>
    <mergeCell ref="F8:F9"/>
    <mergeCell ref="G8:G9"/>
    <mergeCell ref="L5:N5"/>
    <mergeCell ref="A7:A9"/>
    <mergeCell ref="C7:C9"/>
    <mergeCell ref="H7:H9"/>
    <mergeCell ref="I7:I9"/>
    <mergeCell ref="J7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</vt:lpstr>
      <vt:lpstr>для сайта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2023-12-18T18:56:38Z</dcterms:modified>
</cp:coreProperties>
</file>