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8" windowWidth="14808" windowHeight="7896"/>
  </bookViews>
  <sheets>
    <sheet name="география" sheetId="3" r:id="rId1"/>
  </sheets>
  <calcPr calcId="144525"/>
</workbook>
</file>

<file path=xl/calcChain.xml><?xml version="1.0" encoding="utf-8"?>
<calcChain xmlns="http://schemas.openxmlformats.org/spreadsheetml/2006/main">
  <c r="J17" i="3" l="1"/>
  <c r="J19" i="3"/>
  <c r="J16" i="3"/>
  <c r="J21" i="3"/>
  <c r="J22" i="3"/>
  <c r="J24" i="3"/>
  <c r="J25" i="3"/>
  <c r="J27" i="3"/>
  <c r="J12" i="3"/>
  <c r="J15" i="3"/>
  <c r="K22" i="3" l="1"/>
  <c r="K16" i="3"/>
  <c r="K19" i="3"/>
  <c r="K17" i="3"/>
  <c r="J18" i="3"/>
  <c r="J13" i="3" l="1"/>
  <c r="J11" i="3"/>
  <c r="K12" i="3" s="1"/>
  <c r="K25" i="3" l="1"/>
  <c r="K18" i="3"/>
  <c r="K13" i="3" l="1"/>
</calcChain>
</file>

<file path=xl/sharedStrings.xml><?xml version="1.0" encoding="utf-8"?>
<sst xmlns="http://schemas.openxmlformats.org/spreadsheetml/2006/main" count="49" uniqueCount="40">
  <si>
    <t>ПРОТОКОЛ</t>
  </si>
  <si>
    <t xml:space="preserve">по  предмету  </t>
  </si>
  <si>
    <t>№№</t>
  </si>
  <si>
    <t>ИТОГО баллов</t>
  </si>
  <si>
    <t>№  1</t>
  </si>
  <si>
    <t>№  2</t>
  </si>
  <si>
    <t>№  3</t>
  </si>
  <si>
    <t>№  4</t>
  </si>
  <si>
    <t>№  5</t>
  </si>
  <si>
    <t>7 класс</t>
  </si>
  <si>
    <t>8 класс</t>
  </si>
  <si>
    <t>9 класс</t>
  </si>
  <si>
    <t>10 класс</t>
  </si>
  <si>
    <t>11 класс</t>
  </si>
  <si>
    <t>Задания   /  Максимальное количество  баллов</t>
  </si>
  <si>
    <t>ССОШ</t>
  </si>
  <si>
    <t>КСОШ</t>
  </si>
  <si>
    <t>МБОУ</t>
  </si>
  <si>
    <t xml:space="preserve"> %% выполнения</t>
  </si>
  <si>
    <t>1 .</t>
  </si>
  <si>
    <t>2 .</t>
  </si>
  <si>
    <t>ЛСОШ</t>
  </si>
  <si>
    <t>Отдел образования Кесовогорского муниципального округа</t>
  </si>
  <si>
    <t xml:space="preserve">муниципального этапа  всероссийской олимпиады школьников  в 2023-2024 учебном году  </t>
  </si>
  <si>
    <t>2023г.</t>
  </si>
  <si>
    <t>ГЕОГРАФИЯ</t>
  </si>
  <si>
    <t>ТЕСТЫ</t>
  </si>
  <si>
    <t>3 .</t>
  </si>
  <si>
    <t>4 .</t>
  </si>
  <si>
    <t>30  ноября</t>
  </si>
  <si>
    <t>30701 .</t>
  </si>
  <si>
    <t>30708 .</t>
  </si>
  <si>
    <t>30804 .</t>
  </si>
  <si>
    <t>30805 .</t>
  </si>
  <si>
    <t>30807 .</t>
  </si>
  <si>
    <t>30801 .</t>
  </si>
  <si>
    <t>301001 .</t>
  </si>
  <si>
    <t>30903 .</t>
  </si>
  <si>
    <t>КОД   участника</t>
  </si>
  <si>
    <r>
      <t xml:space="preserve">Рейтинг  </t>
    </r>
    <r>
      <rPr>
        <i/>
        <sz val="9"/>
        <rFont val="Times New Roman"/>
        <family val="1"/>
        <charset val="204"/>
      </rPr>
      <t>(победитель,  призер)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</si>
</sst>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0" xfId="0" applyFont="1" applyFill="1"/>
    <xf numFmtId="0" fontId="3" fillId="0" borderId="0" xfId="0" applyFont="1"/>
    <xf numFmtId="0" fontId="0" fillId="0" borderId="0" xfId="0" applyAlignment="1">
      <alignment horizontal="center"/>
    </xf>
    <xf numFmtId="10" fontId="0" fillId="0" borderId="0" xfId="0" applyNumberFormat="1"/>
    <xf numFmtId="0" fontId="3" fillId="0" borderId="0" xfId="0" applyFont="1" applyFill="1" applyAlignment="1">
      <alignment horizontal="center"/>
    </xf>
    <xf numFmtId="0" fontId="0" fillId="0" borderId="0" xfId="0"/>
    <xf numFmtId="0" fontId="0" fillId="0" borderId="7" xfId="0" applyBorder="1" applyAlignment="1">
      <alignment horizontal="center"/>
    </xf>
    <xf numFmtId="0" fontId="0" fillId="0" borderId="0" xfId="0" applyBorder="1"/>
    <xf numFmtId="0" fontId="3" fillId="0" borderId="7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3" fillId="0" borderId="7" xfId="0" applyFont="1" applyBorder="1" applyAlignment="1">
      <alignment horizontal="center" vertical="top"/>
    </xf>
    <xf numFmtId="0" fontId="11" fillId="0" borderId="7" xfId="0" applyFont="1" applyBorder="1" applyAlignment="1">
      <alignment horizontal="center" vertical="top"/>
    </xf>
    <xf numFmtId="0" fontId="10" fillId="0" borderId="7" xfId="0" applyFont="1" applyFill="1" applyBorder="1" applyAlignment="1">
      <alignment horizontal="center" vertical="top"/>
    </xf>
    <xf numFmtId="10" fontId="0" fillId="0" borderId="0" xfId="0" applyNumberFormat="1" applyAlignment="1">
      <alignment vertical="top"/>
    </xf>
    <xf numFmtId="0" fontId="0" fillId="0" borderId="0" xfId="0" applyAlignment="1">
      <alignment vertical="top"/>
    </xf>
    <xf numFmtId="164" fontId="2" fillId="0" borderId="7" xfId="0" applyNumberFormat="1" applyFont="1" applyFill="1" applyBorder="1" applyAlignment="1">
      <alignment horizontal="center" vertical="top"/>
    </xf>
    <xf numFmtId="0" fontId="8" fillId="0" borderId="7" xfId="0" applyFont="1" applyFill="1" applyBorder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164" fontId="9" fillId="0" borderId="7" xfId="0" applyNumberFormat="1" applyFont="1" applyFill="1" applyBorder="1" applyAlignment="1">
      <alignment horizontal="center" vertical="top"/>
    </xf>
    <xf numFmtId="10" fontId="2" fillId="0" borderId="0" xfId="0" applyNumberFormat="1" applyFont="1"/>
    <xf numFmtId="0" fontId="10" fillId="0" borderId="7" xfId="0" applyFont="1" applyBorder="1" applyAlignment="1">
      <alignment horizontal="center" vertical="top"/>
    </xf>
    <xf numFmtId="0" fontId="0" fillId="0" borderId="7" xfId="0" applyBorder="1"/>
    <xf numFmtId="10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2" fillId="0" borderId="7" xfId="0" applyFont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/>
    </xf>
    <xf numFmtId="0" fontId="13" fillId="0" borderId="0" xfId="0" applyFont="1" applyAlignment="1"/>
    <xf numFmtId="0" fontId="13" fillId="0" borderId="0" xfId="0" applyFont="1"/>
    <xf numFmtId="0" fontId="1" fillId="0" borderId="0" xfId="0" applyFont="1" applyBorder="1" applyAlignme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9" fillId="0" borderId="7" xfId="0" applyNumberFormat="1" applyFont="1" applyFill="1" applyBorder="1" applyAlignment="1">
      <alignment horizontal="center" vertical="top"/>
    </xf>
    <xf numFmtId="0" fontId="6" fillId="0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2" xfId="0" applyFont="1" applyFill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FF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topLeftCell="A10" zoomScale="90" zoomScaleNormal="90" workbookViewId="0">
      <selection activeCell="M35" sqref="M35"/>
    </sheetView>
  </sheetViews>
  <sheetFormatPr defaultRowHeight="14.4" x14ac:dyDescent="0.3"/>
  <cols>
    <col min="1" max="1" width="10.5546875" style="5" customWidth="1"/>
    <col min="2" max="2" width="14.5546875" customWidth="1"/>
    <col min="3" max="3" width="12" customWidth="1"/>
    <col min="4" max="4" width="12.77734375" customWidth="1"/>
    <col min="5" max="9" width="9.33203125" customWidth="1"/>
    <col min="10" max="10" width="10.6640625" customWidth="1"/>
    <col min="11" max="11" width="12.44140625" style="8" customWidth="1"/>
    <col min="12" max="12" width="12.5546875" customWidth="1"/>
    <col min="13" max="13" width="16.88671875" customWidth="1"/>
    <col min="14" max="14" width="9.109375" style="6"/>
  </cols>
  <sheetData>
    <row r="1" spans="1:15" s="8" customFormat="1" x14ac:dyDescent="0.3">
      <c r="A1" s="5"/>
      <c r="N1" s="6"/>
    </row>
    <row r="2" spans="1:15" s="8" customFormat="1" x14ac:dyDescent="0.3">
      <c r="A2" s="5"/>
      <c r="N2" s="6"/>
    </row>
    <row r="3" spans="1:15" s="2" customFormat="1" ht="18" x14ac:dyDescent="0.35">
      <c r="A3" s="22"/>
      <c r="C3" s="35" t="s">
        <v>22</v>
      </c>
      <c r="D3" s="35"/>
      <c r="E3" s="35"/>
      <c r="F3" s="35"/>
      <c r="G3" s="35"/>
      <c r="H3" s="35"/>
      <c r="I3" s="35"/>
      <c r="J3" s="35"/>
      <c r="K3" s="35"/>
      <c r="L3" s="32"/>
      <c r="N3" s="25"/>
    </row>
    <row r="4" spans="1:15" s="2" customFormat="1" ht="18" x14ac:dyDescent="0.35">
      <c r="A4" s="22"/>
      <c r="C4" s="35" t="s">
        <v>0</v>
      </c>
      <c r="D4" s="35"/>
      <c r="E4" s="35"/>
      <c r="F4" s="35"/>
      <c r="G4" s="35"/>
      <c r="H4" s="35"/>
      <c r="I4" s="35"/>
      <c r="J4" s="35"/>
      <c r="K4" s="35"/>
      <c r="L4" s="32"/>
      <c r="M4" s="3"/>
      <c r="N4" s="25"/>
    </row>
    <row r="5" spans="1:15" s="2" customFormat="1" ht="18" x14ac:dyDescent="0.35">
      <c r="A5" s="22"/>
      <c r="B5" s="36" t="s">
        <v>23</v>
      </c>
      <c r="C5" s="36"/>
      <c r="D5" s="36"/>
      <c r="E5" s="36"/>
      <c r="F5" s="36"/>
      <c r="G5" s="36"/>
      <c r="H5" s="36"/>
      <c r="I5" s="36"/>
      <c r="J5" s="36"/>
      <c r="K5" s="36"/>
      <c r="L5" s="32"/>
      <c r="M5" s="3"/>
      <c r="N5" s="25"/>
    </row>
    <row r="6" spans="1:15" s="8" customFormat="1" ht="18" x14ac:dyDescent="0.35">
      <c r="A6" s="22"/>
      <c r="B6" s="2"/>
      <c r="C6" s="33" t="s">
        <v>1</v>
      </c>
      <c r="E6" s="37" t="s">
        <v>25</v>
      </c>
      <c r="F6" s="37"/>
      <c r="G6" s="37"/>
      <c r="H6" s="37"/>
      <c r="I6" s="34"/>
      <c r="J6" s="34"/>
      <c r="K6" s="7" t="s">
        <v>29</v>
      </c>
      <c r="L6" s="7" t="s">
        <v>24</v>
      </c>
      <c r="N6" s="6"/>
    </row>
    <row r="7" spans="1:15" s="8" customFormat="1" ht="15.6" x14ac:dyDescent="0.3">
      <c r="A7" s="22"/>
      <c r="B7" s="2"/>
      <c r="D7" s="4"/>
      <c r="F7" s="23"/>
      <c r="G7" s="23"/>
      <c r="H7" s="23"/>
      <c r="I7" s="23"/>
      <c r="J7" s="23"/>
      <c r="K7" s="23"/>
      <c r="L7" s="7"/>
      <c r="N7" s="6"/>
    </row>
    <row r="8" spans="1:15" ht="23.4" customHeight="1" x14ac:dyDescent="0.3">
      <c r="A8" s="38" t="s">
        <v>2</v>
      </c>
      <c r="B8" s="38" t="s">
        <v>38</v>
      </c>
      <c r="C8" s="42" t="s">
        <v>17</v>
      </c>
      <c r="D8" s="44" t="s">
        <v>14</v>
      </c>
      <c r="E8" s="45"/>
      <c r="F8" s="45"/>
      <c r="G8" s="45"/>
      <c r="H8" s="45"/>
      <c r="I8" s="46"/>
      <c r="J8" s="43" t="s">
        <v>3</v>
      </c>
      <c r="K8" s="41" t="s">
        <v>18</v>
      </c>
      <c r="L8" s="48" t="s">
        <v>39</v>
      </c>
      <c r="M8" s="6"/>
      <c r="N8"/>
    </row>
    <row r="9" spans="1:15" ht="14.25" customHeight="1" x14ac:dyDescent="0.3">
      <c r="A9" s="39"/>
      <c r="B9" s="39"/>
      <c r="C9" s="42"/>
      <c r="D9" s="42" t="s">
        <v>4</v>
      </c>
      <c r="E9" s="42" t="s">
        <v>5</v>
      </c>
      <c r="F9" s="42" t="s">
        <v>6</v>
      </c>
      <c r="G9" s="42" t="s">
        <v>7</v>
      </c>
      <c r="H9" s="42" t="s">
        <v>8</v>
      </c>
      <c r="I9" s="42" t="s">
        <v>26</v>
      </c>
      <c r="J9" s="43"/>
      <c r="K9" s="41"/>
      <c r="L9" s="48"/>
      <c r="M9" s="6"/>
      <c r="N9"/>
    </row>
    <row r="10" spans="1:15" ht="21.75" customHeight="1" x14ac:dyDescent="0.3">
      <c r="A10" s="40"/>
      <c r="B10" s="40"/>
      <c r="C10" s="42"/>
      <c r="D10" s="42"/>
      <c r="E10" s="42"/>
      <c r="F10" s="42"/>
      <c r="G10" s="42"/>
      <c r="H10" s="42"/>
      <c r="I10" s="42"/>
      <c r="J10" s="43"/>
      <c r="K10" s="41"/>
      <c r="L10" s="48"/>
      <c r="M10" s="6"/>
      <c r="N10" s="8"/>
      <c r="O10" s="8"/>
    </row>
    <row r="11" spans="1:15" s="29" customFormat="1" ht="18" customHeight="1" x14ac:dyDescent="0.3">
      <c r="A11" s="49" t="s">
        <v>9</v>
      </c>
      <c r="B11" s="50"/>
      <c r="C11" s="51"/>
      <c r="D11" s="26">
        <v>15</v>
      </c>
      <c r="E11" s="26">
        <v>10</v>
      </c>
      <c r="F11" s="26">
        <v>10</v>
      </c>
      <c r="G11" s="26">
        <v>5</v>
      </c>
      <c r="H11" s="26">
        <v>15</v>
      </c>
      <c r="I11" s="26">
        <v>20</v>
      </c>
      <c r="J11" s="15">
        <f>SUM(D11:I11)</f>
        <v>75</v>
      </c>
      <c r="K11" s="47">
        <v>1</v>
      </c>
      <c r="L11" s="47"/>
      <c r="M11" s="28"/>
    </row>
    <row r="12" spans="1:15" s="29" customFormat="1" ht="16.5" customHeight="1" x14ac:dyDescent="0.3">
      <c r="A12" s="30" t="s">
        <v>19</v>
      </c>
      <c r="B12" s="31" t="s">
        <v>30</v>
      </c>
      <c r="C12" s="12" t="s">
        <v>21</v>
      </c>
      <c r="D12" s="20">
        <v>5</v>
      </c>
      <c r="E12" s="20">
        <v>8</v>
      </c>
      <c r="F12" s="20">
        <v>6</v>
      </c>
      <c r="G12" s="20">
        <v>1</v>
      </c>
      <c r="H12" s="20">
        <v>3</v>
      </c>
      <c r="I12" s="20">
        <v>8</v>
      </c>
      <c r="J12" s="15">
        <f>SUM(D12:I12)</f>
        <v>31</v>
      </c>
      <c r="K12" s="18">
        <f>J12/J11</f>
        <v>0.41333333333333333</v>
      </c>
      <c r="L12" s="24"/>
      <c r="M12" s="28"/>
    </row>
    <row r="13" spans="1:15" s="29" customFormat="1" ht="20.399999999999999" customHeight="1" x14ac:dyDescent="0.3">
      <c r="A13" s="30" t="s">
        <v>20</v>
      </c>
      <c r="B13" s="31" t="s">
        <v>31</v>
      </c>
      <c r="C13" s="12" t="s">
        <v>16</v>
      </c>
      <c r="D13" s="13">
        <v>0</v>
      </c>
      <c r="E13" s="13">
        <v>8</v>
      </c>
      <c r="F13" s="13">
        <v>6</v>
      </c>
      <c r="G13" s="13">
        <v>0</v>
      </c>
      <c r="H13" s="13">
        <v>3</v>
      </c>
      <c r="I13" s="20">
        <v>6</v>
      </c>
      <c r="J13" s="15">
        <f>SUM(D13:I13)</f>
        <v>23</v>
      </c>
      <c r="K13" s="18">
        <f>J13/J11</f>
        <v>0.30666666666666664</v>
      </c>
      <c r="L13" s="12"/>
      <c r="M13" s="28"/>
    </row>
    <row r="14" spans="1:15" s="29" customFormat="1" ht="10.8" customHeight="1" x14ac:dyDescent="0.3">
      <c r="A14" s="30"/>
      <c r="B14" s="11"/>
      <c r="C14" s="12"/>
      <c r="D14" s="20"/>
      <c r="E14" s="20"/>
      <c r="F14" s="20"/>
      <c r="G14" s="20"/>
      <c r="H14" s="20"/>
      <c r="I14" s="20"/>
      <c r="J14" s="15"/>
      <c r="K14" s="18"/>
      <c r="L14" s="24"/>
      <c r="M14" s="28"/>
    </row>
    <row r="15" spans="1:15" s="29" customFormat="1" ht="16.5" customHeight="1" x14ac:dyDescent="0.3">
      <c r="A15" s="52" t="s">
        <v>10</v>
      </c>
      <c r="B15" s="53"/>
      <c r="C15" s="54"/>
      <c r="D15" s="26">
        <v>15</v>
      </c>
      <c r="E15" s="26">
        <v>10</v>
      </c>
      <c r="F15" s="26">
        <v>10</v>
      </c>
      <c r="G15" s="26">
        <v>5</v>
      </c>
      <c r="H15" s="26">
        <v>15</v>
      </c>
      <c r="I15" s="26">
        <v>20</v>
      </c>
      <c r="J15" s="15">
        <f>SUM(D15:I15)</f>
        <v>75</v>
      </c>
      <c r="K15" s="47">
        <v>1</v>
      </c>
      <c r="L15" s="47"/>
      <c r="M15" s="28"/>
    </row>
    <row r="16" spans="1:15" s="29" customFormat="1" ht="16.5" customHeight="1" x14ac:dyDescent="0.3">
      <c r="A16" s="30" t="s">
        <v>19</v>
      </c>
      <c r="B16" s="31" t="s">
        <v>32</v>
      </c>
      <c r="C16" s="12" t="s">
        <v>15</v>
      </c>
      <c r="D16" s="20">
        <v>3</v>
      </c>
      <c r="E16" s="20">
        <v>9</v>
      </c>
      <c r="F16" s="20">
        <v>2</v>
      </c>
      <c r="G16" s="20">
        <v>0</v>
      </c>
      <c r="H16" s="20">
        <v>3</v>
      </c>
      <c r="I16" s="14">
        <v>9</v>
      </c>
      <c r="J16" s="15">
        <f>SUM(D16:I16)</f>
        <v>26</v>
      </c>
      <c r="K16" s="18">
        <f>J16/J15</f>
        <v>0.34666666666666668</v>
      </c>
      <c r="L16" s="24"/>
      <c r="M16" s="28"/>
    </row>
    <row r="17" spans="1:15" s="29" customFormat="1" ht="16.5" customHeight="1" x14ac:dyDescent="0.3">
      <c r="A17" s="30" t="s">
        <v>20</v>
      </c>
      <c r="B17" s="31" t="s">
        <v>34</v>
      </c>
      <c r="C17" s="12" t="s">
        <v>16</v>
      </c>
      <c r="D17" s="13">
        <v>4</v>
      </c>
      <c r="E17" s="13">
        <v>8</v>
      </c>
      <c r="F17" s="20">
        <v>2</v>
      </c>
      <c r="G17" s="13">
        <v>0</v>
      </c>
      <c r="H17" s="13">
        <v>4</v>
      </c>
      <c r="I17" s="14">
        <v>8</v>
      </c>
      <c r="J17" s="15">
        <f>SUM(D17:I17)</f>
        <v>26</v>
      </c>
      <c r="K17" s="18">
        <f>J17/J15</f>
        <v>0.34666666666666668</v>
      </c>
      <c r="L17" s="24"/>
      <c r="M17" s="28"/>
    </row>
    <row r="18" spans="1:15" s="29" customFormat="1" ht="16.5" customHeight="1" x14ac:dyDescent="0.3">
      <c r="A18" s="30" t="s">
        <v>27</v>
      </c>
      <c r="B18" s="31" t="s">
        <v>33</v>
      </c>
      <c r="C18" s="12" t="s">
        <v>16</v>
      </c>
      <c r="D18" s="20">
        <v>1</v>
      </c>
      <c r="E18" s="20">
        <v>8</v>
      </c>
      <c r="F18" s="20">
        <v>3</v>
      </c>
      <c r="G18" s="20">
        <v>3</v>
      </c>
      <c r="H18" s="20">
        <v>2</v>
      </c>
      <c r="I18" s="14">
        <v>8</v>
      </c>
      <c r="J18" s="15">
        <f>SUM(D18:I18)</f>
        <v>25</v>
      </c>
      <c r="K18" s="18">
        <f>J18/J15</f>
        <v>0.33333333333333331</v>
      </c>
      <c r="L18" s="24"/>
      <c r="M18" s="28"/>
    </row>
    <row r="19" spans="1:15" s="29" customFormat="1" ht="16.5" customHeight="1" x14ac:dyDescent="0.3">
      <c r="A19" s="30" t="s">
        <v>28</v>
      </c>
      <c r="B19" s="31" t="s">
        <v>35</v>
      </c>
      <c r="C19" s="12" t="s">
        <v>16</v>
      </c>
      <c r="D19" s="13">
        <v>1</v>
      </c>
      <c r="E19" s="13">
        <v>9</v>
      </c>
      <c r="F19" s="20">
        <v>0</v>
      </c>
      <c r="G19" s="13">
        <v>0</v>
      </c>
      <c r="H19" s="13">
        <v>5</v>
      </c>
      <c r="I19" s="14">
        <v>8</v>
      </c>
      <c r="J19" s="15">
        <f>SUM(D19:I19)</f>
        <v>23</v>
      </c>
      <c r="K19" s="18">
        <f>J19/J15</f>
        <v>0.30666666666666664</v>
      </c>
      <c r="L19" s="24"/>
      <c r="M19" s="28"/>
    </row>
    <row r="20" spans="1:15" s="29" customFormat="1" ht="12.6" customHeight="1" x14ac:dyDescent="0.3">
      <c r="A20" s="30"/>
      <c r="C20" s="12"/>
      <c r="D20" s="13"/>
      <c r="E20" s="13"/>
      <c r="F20" s="20"/>
      <c r="G20" s="13"/>
      <c r="H20" s="13"/>
      <c r="I20" s="14"/>
      <c r="J20" s="15"/>
      <c r="K20" s="18"/>
      <c r="L20" s="24"/>
      <c r="M20" s="28"/>
    </row>
    <row r="21" spans="1:15" s="29" customFormat="1" ht="16.5" customHeight="1" x14ac:dyDescent="0.3">
      <c r="A21" s="52" t="s">
        <v>11</v>
      </c>
      <c r="B21" s="53"/>
      <c r="C21" s="54"/>
      <c r="D21" s="26">
        <v>15</v>
      </c>
      <c r="E21" s="26">
        <v>10</v>
      </c>
      <c r="F21" s="26">
        <v>10</v>
      </c>
      <c r="G21" s="26">
        <v>5</v>
      </c>
      <c r="H21" s="26">
        <v>15</v>
      </c>
      <c r="I21" s="26">
        <v>20</v>
      </c>
      <c r="J21" s="15">
        <f t="shared" ref="J21:J27" si="0">SUM(D21:I21)</f>
        <v>75</v>
      </c>
      <c r="K21" s="47">
        <v>1</v>
      </c>
      <c r="L21" s="47"/>
      <c r="M21" s="28"/>
    </row>
    <row r="22" spans="1:15" s="29" customFormat="1" ht="15" customHeight="1" x14ac:dyDescent="0.3">
      <c r="A22" s="30" t="s">
        <v>19</v>
      </c>
      <c r="B22" s="31" t="s">
        <v>37</v>
      </c>
      <c r="C22" s="12" t="s">
        <v>16</v>
      </c>
      <c r="D22" s="13">
        <v>7</v>
      </c>
      <c r="E22" s="13">
        <v>2</v>
      </c>
      <c r="F22" s="13">
        <v>0</v>
      </c>
      <c r="G22" s="13">
        <v>0</v>
      </c>
      <c r="H22" s="13">
        <v>6</v>
      </c>
      <c r="I22" s="13">
        <v>4</v>
      </c>
      <c r="J22" s="15">
        <f t="shared" si="0"/>
        <v>19</v>
      </c>
      <c r="K22" s="18">
        <f>J22/J21</f>
        <v>0.25333333333333335</v>
      </c>
      <c r="L22" s="19"/>
      <c r="M22" s="28"/>
    </row>
    <row r="23" spans="1:15" s="2" customFormat="1" ht="16.2" x14ac:dyDescent="0.25">
      <c r="A23" s="30"/>
      <c r="B23" s="11"/>
      <c r="C23" s="12"/>
      <c r="D23" s="13"/>
      <c r="E23" s="13"/>
      <c r="F23" s="13"/>
      <c r="G23" s="13"/>
      <c r="H23" s="13"/>
      <c r="I23" s="13"/>
      <c r="J23" s="15"/>
      <c r="K23" s="18"/>
      <c r="L23" s="19"/>
      <c r="M23" s="25"/>
    </row>
    <row r="24" spans="1:15" s="29" customFormat="1" ht="15" customHeight="1" x14ac:dyDescent="0.3">
      <c r="A24" s="52" t="s">
        <v>12</v>
      </c>
      <c r="B24" s="53"/>
      <c r="C24" s="54"/>
      <c r="D24" s="26">
        <v>15</v>
      </c>
      <c r="E24" s="26">
        <v>10</v>
      </c>
      <c r="F24" s="26">
        <v>10</v>
      </c>
      <c r="G24" s="26">
        <v>5</v>
      </c>
      <c r="H24" s="26">
        <v>15</v>
      </c>
      <c r="I24" s="26">
        <v>20</v>
      </c>
      <c r="J24" s="15">
        <f t="shared" si="0"/>
        <v>75</v>
      </c>
      <c r="K24" s="47">
        <v>1</v>
      </c>
      <c r="L24" s="47"/>
      <c r="M24" s="28"/>
    </row>
    <row r="25" spans="1:15" s="29" customFormat="1" ht="15" customHeight="1" x14ac:dyDescent="0.3">
      <c r="A25" s="30" t="s">
        <v>19</v>
      </c>
      <c r="B25" s="31" t="s">
        <v>36</v>
      </c>
      <c r="C25" s="12" t="s">
        <v>16</v>
      </c>
      <c r="D25" s="13">
        <v>5</v>
      </c>
      <c r="E25" s="13">
        <v>5</v>
      </c>
      <c r="F25" s="13">
        <v>0</v>
      </c>
      <c r="G25" s="13">
        <v>0</v>
      </c>
      <c r="H25" s="13">
        <v>2</v>
      </c>
      <c r="I25" s="13">
        <v>8</v>
      </c>
      <c r="J25" s="15">
        <f t="shared" si="0"/>
        <v>20</v>
      </c>
      <c r="K25" s="18">
        <f>J25/J24</f>
        <v>0.26666666666666666</v>
      </c>
      <c r="L25" s="19"/>
      <c r="M25" s="28"/>
    </row>
    <row r="26" spans="1:15" s="2" customFormat="1" ht="16.2" x14ac:dyDescent="0.25">
      <c r="A26" s="1"/>
      <c r="B26" s="11"/>
      <c r="C26" s="12"/>
      <c r="D26" s="13"/>
      <c r="E26" s="13"/>
      <c r="F26" s="13"/>
      <c r="G26" s="13"/>
      <c r="H26" s="13"/>
      <c r="I26" s="13"/>
      <c r="J26" s="15"/>
      <c r="K26" s="18"/>
      <c r="L26" s="19"/>
      <c r="M26" s="25"/>
    </row>
    <row r="27" spans="1:15" s="17" customFormat="1" ht="16.5" customHeight="1" x14ac:dyDescent="0.3">
      <c r="A27" s="52" t="s">
        <v>13</v>
      </c>
      <c r="B27" s="53"/>
      <c r="C27" s="54"/>
      <c r="D27" s="26">
        <v>15</v>
      </c>
      <c r="E27" s="26">
        <v>10</v>
      </c>
      <c r="F27" s="26">
        <v>10</v>
      </c>
      <c r="G27" s="26">
        <v>5</v>
      </c>
      <c r="H27" s="26">
        <v>15</v>
      </c>
      <c r="I27" s="26">
        <v>20</v>
      </c>
      <c r="J27" s="15">
        <f t="shared" si="0"/>
        <v>75</v>
      </c>
      <c r="K27" s="27"/>
      <c r="L27" s="27"/>
      <c r="M27" s="16"/>
    </row>
    <row r="28" spans="1:15" ht="19.5" customHeight="1" x14ac:dyDescent="0.3">
      <c r="A28" s="9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6"/>
      <c r="N28" s="8"/>
      <c r="O28" s="8"/>
    </row>
    <row r="29" spans="1:15" s="8" customFormat="1" ht="19.5" customHeight="1" x14ac:dyDescent="0.3">
      <c r="A29" s="21"/>
      <c r="B29" s="10"/>
      <c r="C29" s="10"/>
      <c r="F29" s="10"/>
      <c r="G29" s="10"/>
      <c r="H29" s="10"/>
      <c r="I29" s="10"/>
      <c r="J29" s="10"/>
      <c r="K29" s="10"/>
      <c r="L29" s="10"/>
      <c r="M29" s="10"/>
      <c r="N29" s="6"/>
    </row>
  </sheetData>
  <sortState ref="B17:O20">
    <sortCondition ref="B17"/>
  </sortState>
  <mergeCells count="26">
    <mergeCell ref="A11:C11"/>
    <mergeCell ref="A15:C15"/>
    <mergeCell ref="A21:C21"/>
    <mergeCell ref="A24:C24"/>
    <mergeCell ref="A27:C27"/>
    <mergeCell ref="K11:L11"/>
    <mergeCell ref="K15:L15"/>
    <mergeCell ref="K21:L21"/>
    <mergeCell ref="K24:L24"/>
    <mergeCell ref="L8:L10"/>
    <mergeCell ref="C3:K3"/>
    <mergeCell ref="C4:K4"/>
    <mergeCell ref="B5:K5"/>
    <mergeCell ref="E6:H6"/>
    <mergeCell ref="A8:A10"/>
    <mergeCell ref="K8:K10"/>
    <mergeCell ref="C8:C10"/>
    <mergeCell ref="B8:B10"/>
    <mergeCell ref="D9:D10"/>
    <mergeCell ref="E9:E10"/>
    <mergeCell ref="F9:F10"/>
    <mergeCell ref="G9:G10"/>
    <mergeCell ref="H9:H10"/>
    <mergeCell ref="J8:J10"/>
    <mergeCell ref="I9:I10"/>
    <mergeCell ref="D8:I8"/>
  </mergeCells>
  <printOptions horizontalCentered="1"/>
  <pageMargins left="0.31496062992125984" right="0.31496062992125984" top="0.35433070866141736" bottom="0.19685039370078741" header="0" footer="0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география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2023-12-18T15:53:14Z</dcterms:modified>
</cp:coreProperties>
</file>