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/>
  </bookViews>
  <sheets>
    <sheet name="на сайт право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O22" i="2" l="1"/>
  <c r="O23" i="2"/>
  <c r="O21" i="2"/>
  <c r="O19" i="2"/>
  <c r="O18" i="2"/>
  <c r="O15" i="2"/>
  <c r="O16" i="2"/>
  <c r="O14" i="2"/>
  <c r="O11" i="2"/>
  <c r="O12" i="2"/>
  <c r="O10" i="2"/>
  <c r="O9" i="2"/>
  <c r="P16" i="2" l="1"/>
  <c r="P19" i="2"/>
  <c r="P23" i="2"/>
  <c r="P10" i="2"/>
  <c r="P15" i="2"/>
  <c r="P21" i="2"/>
  <c r="P22" i="2"/>
  <c r="P12" i="2"/>
  <c r="P11" i="2"/>
</calcChain>
</file>

<file path=xl/sharedStrings.xml><?xml version="1.0" encoding="utf-8"?>
<sst xmlns="http://schemas.openxmlformats.org/spreadsheetml/2006/main" count="42" uniqueCount="30">
  <si>
    <t>ПРОТОКОЛ</t>
  </si>
  <si>
    <t xml:space="preserve">по  предмету  </t>
  </si>
  <si>
    <t>№№</t>
  </si>
  <si>
    <t>Наименование образовательного учреждения (МБОУ)</t>
  </si>
  <si>
    <t>ИТОГО баллов</t>
  </si>
  <si>
    <t xml:space="preserve">    %% выполнения</t>
  </si>
  <si>
    <r>
      <t xml:space="preserve">Рейтинг </t>
    </r>
    <r>
      <rPr>
        <i/>
        <sz val="9"/>
        <rFont val="Times New Roman"/>
        <family val="1"/>
        <charset val="204"/>
      </rPr>
      <t>(победитель,призер)</t>
    </r>
  </si>
  <si>
    <t>1  .</t>
  </si>
  <si>
    <t>2  .</t>
  </si>
  <si>
    <t>3  .</t>
  </si>
  <si>
    <t>Кесовогорская СОШ</t>
  </si>
  <si>
    <t>9 класс</t>
  </si>
  <si>
    <t>10 класс</t>
  </si>
  <si>
    <t>11 класс</t>
  </si>
  <si>
    <t>ПРАВО</t>
  </si>
  <si>
    <t>Отдел образования Администрации Кесовогорского района</t>
  </si>
  <si>
    <t>Задания        /         Максимальное количество  баллов</t>
  </si>
  <si>
    <t>8 класс</t>
  </si>
  <si>
    <t>победитель</t>
  </si>
  <si>
    <t xml:space="preserve">муниципального этапа  всероссийской олимпиады школьников  в 2021/2022 учебном году  </t>
  </si>
  <si>
    <t>06 декабря 2021 года</t>
  </si>
  <si>
    <t>КОД  участника</t>
  </si>
  <si>
    <t>21802п.</t>
  </si>
  <si>
    <t>21801п.</t>
  </si>
  <si>
    <t>21803п.</t>
  </si>
  <si>
    <t>21921п.</t>
  </si>
  <si>
    <t>21905п.</t>
  </si>
  <si>
    <t>211103п.</t>
  </si>
  <si>
    <t>211106п.</t>
  </si>
  <si>
    <t>211102п.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</si>
</sst>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8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2" borderId="0" xfId="0" applyFill="1" applyBorder="1"/>
    <xf numFmtId="0" fontId="0" fillId="0" borderId="7" xfId="0" applyBorder="1"/>
    <xf numFmtId="0" fontId="1" fillId="2" borderId="0" xfId="0" applyFont="1" applyFill="1" applyAlignment="1">
      <alignment vertical="top"/>
    </xf>
    <xf numFmtId="0" fontId="10" fillId="0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0" xfId="0"/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0" fillId="0" borderId="1" xfId="0" applyBorder="1" applyAlignment="1">
      <alignment vertical="center"/>
    </xf>
    <xf numFmtId="0" fontId="15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0" fontId="0" fillId="0" borderId="0" xfId="0" applyFont="1"/>
    <xf numFmtId="0" fontId="12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vertical="top"/>
    </xf>
    <xf numFmtId="164" fontId="3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164" fontId="14" fillId="0" borderId="1" xfId="0" applyNumberFormat="1" applyFont="1" applyFill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center" vertical="top"/>
    </xf>
    <xf numFmtId="164" fontId="16" fillId="0" borderId="1" xfId="0" applyNumberFormat="1" applyFont="1" applyFill="1" applyBorder="1" applyAlignment="1">
      <alignment horizontal="left" vertical="top"/>
    </xf>
    <xf numFmtId="164" fontId="6" fillId="0" borderId="1" xfId="0" applyNumberFormat="1" applyFont="1" applyFill="1" applyBorder="1" applyAlignment="1">
      <alignment horizontal="center" vertical="top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tabSelected="1" workbookViewId="0">
      <selection activeCell="D6" sqref="D6:N6"/>
    </sheetView>
  </sheetViews>
  <sheetFormatPr defaultRowHeight="14.4" x14ac:dyDescent="0.3"/>
  <cols>
    <col min="1" max="1" width="5" style="24" customWidth="1"/>
    <col min="2" max="2" width="10.44140625" style="24" customWidth="1"/>
    <col min="3" max="3" width="15.109375" style="24" customWidth="1"/>
    <col min="4" max="14" width="6.44140625" style="24" customWidth="1"/>
    <col min="15" max="16" width="8" style="24" customWidth="1"/>
    <col min="17" max="17" width="11.6640625" style="24" customWidth="1"/>
  </cols>
  <sheetData>
    <row r="1" spans="1:18" s="24" customFormat="1" ht="16.8" x14ac:dyDescent="0.3">
      <c r="C1" s="49" t="s">
        <v>15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14"/>
    </row>
    <row r="2" spans="1:18" s="24" customFormat="1" ht="16.8" x14ac:dyDescent="0.3">
      <c r="C2" s="48" t="s">
        <v>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1"/>
    </row>
    <row r="3" spans="1:18" s="24" customFormat="1" ht="16.8" x14ac:dyDescent="0.3">
      <c r="C3" s="48" t="s">
        <v>19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1"/>
    </row>
    <row r="4" spans="1:18" s="24" customFormat="1" ht="16.8" x14ac:dyDescent="0.3">
      <c r="A4" s="1"/>
      <c r="C4" s="2"/>
      <c r="D4" s="1" t="s">
        <v>1</v>
      </c>
      <c r="E4" s="1"/>
      <c r="H4" s="44" t="s">
        <v>14</v>
      </c>
      <c r="I4" s="44"/>
      <c r="J4" s="44"/>
      <c r="K4" s="44"/>
      <c r="L4" s="44"/>
      <c r="M4" s="1"/>
      <c r="N4" s="1"/>
      <c r="O4" s="1" t="s">
        <v>20</v>
      </c>
      <c r="P4" s="1"/>
      <c r="Q4" s="1"/>
      <c r="R4" s="1"/>
    </row>
    <row r="5" spans="1:18" x14ac:dyDescent="0.3">
      <c r="A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8" ht="15" customHeight="1" x14ac:dyDescent="0.3">
      <c r="A6" s="39" t="s">
        <v>2</v>
      </c>
      <c r="B6" s="39" t="s">
        <v>21</v>
      </c>
      <c r="C6" s="42" t="s">
        <v>3</v>
      </c>
      <c r="D6" s="45" t="s">
        <v>16</v>
      </c>
      <c r="E6" s="46"/>
      <c r="F6" s="46"/>
      <c r="G6" s="46"/>
      <c r="H6" s="46"/>
      <c r="I6" s="46"/>
      <c r="J6" s="46"/>
      <c r="K6" s="46"/>
      <c r="L6" s="46"/>
      <c r="M6" s="46"/>
      <c r="N6" s="47"/>
      <c r="O6" s="61" t="s">
        <v>4</v>
      </c>
      <c r="P6" s="62" t="s">
        <v>5</v>
      </c>
      <c r="Q6" s="63" t="s">
        <v>6</v>
      </c>
    </row>
    <row r="7" spans="1:18" x14ac:dyDescent="0.3">
      <c r="A7" s="40"/>
      <c r="B7" s="40"/>
      <c r="C7" s="53"/>
      <c r="D7" s="42">
        <v>1</v>
      </c>
      <c r="E7" s="42">
        <v>2</v>
      </c>
      <c r="F7" s="42">
        <v>3</v>
      </c>
      <c r="G7" s="42">
        <v>4</v>
      </c>
      <c r="H7" s="42">
        <v>5</v>
      </c>
      <c r="I7" s="42">
        <v>6</v>
      </c>
      <c r="J7" s="42">
        <v>7</v>
      </c>
      <c r="K7" s="42">
        <v>8</v>
      </c>
      <c r="L7" s="42">
        <v>9</v>
      </c>
      <c r="M7" s="42">
        <v>10</v>
      </c>
      <c r="N7" s="54">
        <v>11</v>
      </c>
      <c r="O7" s="61"/>
      <c r="P7" s="62"/>
      <c r="Q7" s="63"/>
    </row>
    <row r="8" spans="1:18" ht="15" thickBot="1" x14ac:dyDescent="0.35">
      <c r="A8" s="41"/>
      <c r="B8" s="41"/>
      <c r="C8" s="43"/>
      <c r="D8" s="52"/>
      <c r="E8" s="52"/>
      <c r="F8" s="52"/>
      <c r="G8" s="52"/>
      <c r="H8" s="52"/>
      <c r="I8" s="52"/>
      <c r="J8" s="52"/>
      <c r="K8" s="52"/>
      <c r="L8" s="52"/>
      <c r="M8" s="43"/>
      <c r="N8" s="55"/>
      <c r="O8" s="61"/>
      <c r="P8" s="62"/>
      <c r="Q8" s="63"/>
    </row>
    <row r="9" spans="1:18" ht="16.8" thickBot="1" x14ac:dyDescent="0.35">
      <c r="A9" s="5"/>
      <c r="B9" s="50" t="s">
        <v>17</v>
      </c>
      <c r="C9" s="74"/>
      <c r="D9" s="31">
        <v>16</v>
      </c>
      <c r="E9" s="32">
        <v>18</v>
      </c>
      <c r="F9" s="32">
        <v>8</v>
      </c>
      <c r="G9" s="32">
        <v>6</v>
      </c>
      <c r="H9" s="32">
        <v>9</v>
      </c>
      <c r="I9" s="32">
        <v>15</v>
      </c>
      <c r="J9" s="32">
        <v>9</v>
      </c>
      <c r="K9" s="32">
        <v>9</v>
      </c>
      <c r="L9" s="32">
        <v>10</v>
      </c>
      <c r="M9" s="15"/>
      <c r="N9" s="56"/>
      <c r="O9" s="6">
        <f>SUM(D9:L9)</f>
        <v>100</v>
      </c>
      <c r="P9" s="64">
        <v>1</v>
      </c>
      <c r="Q9" s="64"/>
    </row>
    <row r="10" spans="1:18" ht="26.4" x14ac:dyDescent="0.3">
      <c r="A10" s="26" t="s">
        <v>7</v>
      </c>
      <c r="B10" s="23" t="s">
        <v>22</v>
      </c>
      <c r="C10" s="17" t="s">
        <v>10</v>
      </c>
      <c r="D10" s="4">
        <v>6</v>
      </c>
      <c r="E10" s="4">
        <v>6</v>
      </c>
      <c r="F10" s="4">
        <v>0</v>
      </c>
      <c r="G10" s="4">
        <v>3</v>
      </c>
      <c r="H10" s="4">
        <v>9</v>
      </c>
      <c r="I10" s="4">
        <v>10</v>
      </c>
      <c r="J10" s="4">
        <v>0</v>
      </c>
      <c r="K10" s="4">
        <v>3</v>
      </c>
      <c r="L10" s="4">
        <v>0</v>
      </c>
      <c r="M10" s="4"/>
      <c r="N10" s="57"/>
      <c r="O10" s="6">
        <f t="shared" ref="O10:O12" si="0">SUM(D10:L10)</f>
        <v>37</v>
      </c>
      <c r="P10" s="65">
        <f>O10/O9</f>
        <v>0.37</v>
      </c>
      <c r="Q10" s="66"/>
    </row>
    <row r="11" spans="1:18" ht="26.4" x14ac:dyDescent="0.3">
      <c r="A11" s="26" t="s">
        <v>8</v>
      </c>
      <c r="B11" s="23" t="s">
        <v>23</v>
      </c>
      <c r="C11" s="16" t="s">
        <v>10</v>
      </c>
      <c r="D11" s="4">
        <v>0</v>
      </c>
      <c r="E11" s="4">
        <v>6</v>
      </c>
      <c r="F11" s="4">
        <v>0</v>
      </c>
      <c r="G11" s="4">
        <v>3</v>
      </c>
      <c r="H11" s="4">
        <v>9</v>
      </c>
      <c r="I11" s="4">
        <v>10</v>
      </c>
      <c r="J11" s="4">
        <v>0</v>
      </c>
      <c r="K11" s="4">
        <v>3</v>
      </c>
      <c r="L11" s="4">
        <v>0</v>
      </c>
      <c r="M11" s="4"/>
      <c r="N11" s="57"/>
      <c r="O11" s="6">
        <f>SUM(D11:L11)</f>
        <v>31</v>
      </c>
      <c r="P11" s="65">
        <f>O11/O9</f>
        <v>0.31</v>
      </c>
      <c r="Q11" s="66"/>
    </row>
    <row r="12" spans="1:18" ht="26.4" x14ac:dyDescent="0.3">
      <c r="A12" s="26" t="s">
        <v>9</v>
      </c>
      <c r="B12" s="23" t="s">
        <v>24</v>
      </c>
      <c r="C12" s="16" t="s">
        <v>10</v>
      </c>
      <c r="D12" s="4">
        <v>6</v>
      </c>
      <c r="E12" s="4">
        <v>6</v>
      </c>
      <c r="F12" s="4">
        <v>0</v>
      </c>
      <c r="G12" s="4">
        <v>3</v>
      </c>
      <c r="H12" s="4">
        <v>6</v>
      </c>
      <c r="I12" s="4">
        <v>5</v>
      </c>
      <c r="J12" s="4">
        <v>0</v>
      </c>
      <c r="K12" s="4">
        <v>0</v>
      </c>
      <c r="L12" s="4">
        <v>0</v>
      </c>
      <c r="M12" s="4"/>
      <c r="N12" s="57"/>
      <c r="O12" s="6">
        <f t="shared" si="0"/>
        <v>26</v>
      </c>
      <c r="P12" s="65">
        <f>O12/O9</f>
        <v>0.26</v>
      </c>
      <c r="Q12" s="66"/>
    </row>
    <row r="13" spans="1:18" ht="15" thickBot="1" x14ac:dyDescent="0.35">
      <c r="O13" s="67"/>
      <c r="P13" s="67"/>
      <c r="Q13" s="67"/>
    </row>
    <row r="14" spans="1:18" ht="16.8" thickBot="1" x14ac:dyDescent="0.35">
      <c r="A14" s="20"/>
      <c r="B14" s="51" t="s">
        <v>11</v>
      </c>
      <c r="C14" s="73"/>
      <c r="D14" s="31">
        <v>16</v>
      </c>
      <c r="E14" s="32">
        <v>18</v>
      </c>
      <c r="F14" s="32">
        <v>8</v>
      </c>
      <c r="G14" s="32">
        <v>6</v>
      </c>
      <c r="H14" s="32">
        <v>9</v>
      </c>
      <c r="I14" s="32">
        <v>15</v>
      </c>
      <c r="J14" s="32">
        <v>9</v>
      </c>
      <c r="K14" s="32">
        <v>9</v>
      </c>
      <c r="L14" s="32">
        <v>10</v>
      </c>
      <c r="M14" s="29"/>
      <c r="N14" s="29"/>
      <c r="O14" s="21">
        <f>SUM(D14:L14)</f>
        <v>100</v>
      </c>
      <c r="P14" s="65">
        <v>1</v>
      </c>
      <c r="Q14" s="65"/>
    </row>
    <row r="15" spans="1:18" ht="26.4" x14ac:dyDescent="0.3">
      <c r="A15" s="5" t="s">
        <v>7</v>
      </c>
      <c r="B15" s="28" t="s">
        <v>25</v>
      </c>
      <c r="C15" s="19" t="s">
        <v>10</v>
      </c>
      <c r="D15" s="22">
        <v>6</v>
      </c>
      <c r="E15" s="22">
        <v>9</v>
      </c>
      <c r="F15" s="22">
        <v>2</v>
      </c>
      <c r="G15" s="22">
        <v>3</v>
      </c>
      <c r="H15" s="22">
        <v>9</v>
      </c>
      <c r="I15" s="22">
        <v>10</v>
      </c>
      <c r="J15" s="22">
        <v>0</v>
      </c>
      <c r="K15" s="22">
        <v>3</v>
      </c>
      <c r="L15" s="22">
        <v>0</v>
      </c>
      <c r="M15" s="22"/>
      <c r="N15" s="58"/>
      <c r="O15" s="21">
        <f>SUM(D15:L15)</f>
        <v>42</v>
      </c>
      <c r="P15" s="65">
        <f>O15/O14</f>
        <v>0.42</v>
      </c>
      <c r="Q15" s="65"/>
    </row>
    <row r="16" spans="1:18" ht="26.4" x14ac:dyDescent="0.3">
      <c r="A16" s="5" t="s">
        <v>8</v>
      </c>
      <c r="B16" s="28" t="s">
        <v>26</v>
      </c>
      <c r="C16" s="17" t="s">
        <v>10</v>
      </c>
      <c r="D16" s="22">
        <v>6</v>
      </c>
      <c r="E16" s="22">
        <v>9</v>
      </c>
      <c r="F16" s="22">
        <v>4</v>
      </c>
      <c r="G16" s="22">
        <v>3</v>
      </c>
      <c r="H16" s="22">
        <v>9</v>
      </c>
      <c r="I16" s="22">
        <v>7</v>
      </c>
      <c r="J16" s="22">
        <v>0</v>
      </c>
      <c r="K16" s="22">
        <v>3</v>
      </c>
      <c r="L16" s="22">
        <v>0</v>
      </c>
      <c r="M16" s="22"/>
      <c r="N16" s="58"/>
      <c r="O16" s="21">
        <f t="shared" ref="O16" si="1">SUM(D16:L16)</f>
        <v>41</v>
      </c>
      <c r="P16" s="65">
        <f>O16/O14</f>
        <v>0.41</v>
      </c>
      <c r="Q16" s="68"/>
    </row>
    <row r="17" spans="1:17" ht="15" thickBot="1" x14ac:dyDescent="0.35">
      <c r="O17" s="67"/>
      <c r="P17" s="67"/>
      <c r="Q17" s="67"/>
    </row>
    <row r="18" spans="1:17" s="25" customFormat="1" ht="20.399999999999999" customHeight="1" thickBot="1" x14ac:dyDescent="0.35">
      <c r="A18" s="5"/>
      <c r="B18" s="50" t="s">
        <v>12</v>
      </c>
      <c r="C18" s="72"/>
      <c r="D18" s="33">
        <v>20</v>
      </c>
      <c r="E18" s="33">
        <v>15</v>
      </c>
      <c r="F18" s="33">
        <v>3</v>
      </c>
      <c r="G18" s="33">
        <v>6</v>
      </c>
      <c r="H18" s="33">
        <v>3</v>
      </c>
      <c r="I18" s="33">
        <v>8</v>
      </c>
      <c r="J18" s="33">
        <v>13</v>
      </c>
      <c r="K18" s="33">
        <v>15</v>
      </c>
      <c r="L18" s="33">
        <v>9</v>
      </c>
      <c r="M18" s="34">
        <v>5</v>
      </c>
      <c r="N18" s="34">
        <v>3</v>
      </c>
      <c r="O18" s="6">
        <f t="shared" ref="O18:O19" si="2">SUM(D18:K18)</f>
        <v>83</v>
      </c>
      <c r="P18" s="69">
        <v>1</v>
      </c>
      <c r="Q18" s="69"/>
    </row>
    <row r="19" spans="1:17" ht="16.8" thickBot="1" x14ac:dyDescent="0.35">
      <c r="B19" s="25"/>
      <c r="C19" s="3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59"/>
      <c r="O19" s="6">
        <f t="shared" si="2"/>
        <v>0</v>
      </c>
      <c r="P19" s="64">
        <f>O19/O18</f>
        <v>0</v>
      </c>
      <c r="Q19" s="68"/>
    </row>
    <row r="20" spans="1:17" ht="16.8" thickBot="1" x14ac:dyDescent="0.35">
      <c r="A20" s="26"/>
      <c r="B20" s="50" t="s">
        <v>13</v>
      </c>
      <c r="C20" s="72"/>
      <c r="D20" s="30">
        <v>20</v>
      </c>
      <c r="E20" s="30">
        <v>15</v>
      </c>
      <c r="F20" s="30">
        <v>3</v>
      </c>
      <c r="G20" s="30">
        <v>6</v>
      </c>
      <c r="H20" s="30">
        <v>3</v>
      </c>
      <c r="I20" s="30">
        <v>8</v>
      </c>
      <c r="J20" s="30">
        <v>13</v>
      </c>
      <c r="K20" s="30">
        <v>15</v>
      </c>
      <c r="L20" s="30">
        <v>9</v>
      </c>
      <c r="M20" s="29">
        <v>5</v>
      </c>
      <c r="N20" s="29">
        <v>3</v>
      </c>
      <c r="O20" s="6">
        <v>100</v>
      </c>
      <c r="P20" s="69">
        <v>1</v>
      </c>
      <c r="Q20" s="69"/>
    </row>
    <row r="21" spans="1:17" s="37" customFormat="1" ht="26.4" x14ac:dyDescent="0.3">
      <c r="A21" s="5" t="s">
        <v>7</v>
      </c>
      <c r="B21" s="35" t="s">
        <v>27</v>
      </c>
      <c r="C21" s="16" t="s">
        <v>10</v>
      </c>
      <c r="D21" s="36">
        <v>10</v>
      </c>
      <c r="E21" s="36">
        <v>6</v>
      </c>
      <c r="F21" s="36">
        <v>1</v>
      </c>
      <c r="G21" s="36">
        <v>6</v>
      </c>
      <c r="H21" s="36">
        <v>3</v>
      </c>
      <c r="I21" s="36">
        <v>4</v>
      </c>
      <c r="J21" s="36">
        <v>8</v>
      </c>
      <c r="K21" s="36">
        <v>10</v>
      </c>
      <c r="L21" s="36">
        <v>6</v>
      </c>
      <c r="M21" s="36">
        <v>0</v>
      </c>
      <c r="N21" s="38">
        <v>0</v>
      </c>
      <c r="O21" s="6">
        <f>SUM(D21:N21)</f>
        <v>54</v>
      </c>
      <c r="P21" s="65">
        <f>O21/O20</f>
        <v>0.54</v>
      </c>
      <c r="Q21" s="70" t="s">
        <v>18</v>
      </c>
    </row>
    <row r="22" spans="1:17" ht="26.4" x14ac:dyDescent="0.3">
      <c r="A22" s="5" t="s">
        <v>8</v>
      </c>
      <c r="B22" s="23" t="s">
        <v>28</v>
      </c>
      <c r="C22" s="16" t="s">
        <v>10</v>
      </c>
      <c r="D22" s="26">
        <v>10</v>
      </c>
      <c r="E22" s="26">
        <v>3</v>
      </c>
      <c r="F22" s="26">
        <v>1</v>
      </c>
      <c r="G22" s="26">
        <v>6</v>
      </c>
      <c r="H22" s="26">
        <v>0</v>
      </c>
      <c r="I22" s="26">
        <v>4</v>
      </c>
      <c r="J22" s="26">
        <v>6</v>
      </c>
      <c r="K22" s="26">
        <v>5</v>
      </c>
      <c r="L22" s="26">
        <v>9</v>
      </c>
      <c r="M22" s="26">
        <v>0</v>
      </c>
      <c r="N22" s="60">
        <v>0</v>
      </c>
      <c r="O22" s="6">
        <f>SUM(D22:N22)</f>
        <v>44</v>
      </c>
      <c r="P22" s="65">
        <f>O22/O20</f>
        <v>0.44</v>
      </c>
      <c r="Q22" s="7"/>
    </row>
    <row r="23" spans="1:17" s="37" customFormat="1" ht="26.4" x14ac:dyDescent="0.3">
      <c r="A23" s="5" t="s">
        <v>9</v>
      </c>
      <c r="B23" s="35" t="s">
        <v>29</v>
      </c>
      <c r="C23" s="16" t="s">
        <v>10</v>
      </c>
      <c r="D23" s="36">
        <v>10</v>
      </c>
      <c r="E23" s="36">
        <v>9</v>
      </c>
      <c r="F23" s="36">
        <v>1</v>
      </c>
      <c r="G23" s="36">
        <v>6</v>
      </c>
      <c r="H23" s="36">
        <v>0</v>
      </c>
      <c r="I23" s="36">
        <v>4</v>
      </c>
      <c r="J23" s="36">
        <v>0</v>
      </c>
      <c r="K23" s="36">
        <v>7</v>
      </c>
      <c r="L23" s="36">
        <v>3</v>
      </c>
      <c r="M23" s="36">
        <v>3</v>
      </c>
      <c r="N23" s="38">
        <v>0</v>
      </c>
      <c r="O23" s="6">
        <f>SUM(D23:N23)</f>
        <v>43</v>
      </c>
      <c r="P23" s="65">
        <f>O23/O20</f>
        <v>0.43</v>
      </c>
      <c r="Q23" s="71"/>
    </row>
    <row r="25" spans="1:17" x14ac:dyDescent="0.3">
      <c r="A25" s="8"/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0"/>
      <c r="Q25" s="11"/>
    </row>
    <row r="26" spans="1:17" x14ac:dyDescent="0.3">
      <c r="A26" s="8"/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0"/>
      <c r="Q26" s="11"/>
    </row>
    <row r="27" spans="1:17" x14ac:dyDescent="0.3">
      <c r="A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3">
      <c r="A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3">
      <c r="A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3">
      <c r="A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3">
      <c r="A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3">
      <c r="A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3">
      <c r="A33" s="8"/>
      <c r="C33" s="12"/>
      <c r="D33" s="12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3">
      <c r="A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3">
      <c r="A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3">
      <c r="A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3">
      <c r="A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3">
      <c r="A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3">
      <c r="A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3">
      <c r="A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3">
      <c r="A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3">
      <c r="A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3">
      <c r="A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3">
      <c r="A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3">
      <c r="A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3">
      <c r="A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3">
      <c r="A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3">
      <c r="A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3">
      <c r="A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3">
      <c r="A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3">
      <c r="A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3">
      <c r="A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3">
      <c r="A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3">
      <c r="A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3">
      <c r="A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3">
      <c r="A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3">
      <c r="A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3">
      <c r="A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3">
      <c r="A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3">
      <c r="A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3">
      <c r="A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3">
      <c r="A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3">
      <c r="A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3">
      <c r="A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3">
      <c r="A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3">
      <c r="A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3">
      <c r="A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3">
      <c r="A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3">
      <c r="A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3">
      <c r="A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3">
      <c r="A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3">
      <c r="A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3">
      <c r="A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3">
      <c r="A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3">
      <c r="A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3">
      <c r="A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3">
      <c r="A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3">
      <c r="A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3">
      <c r="A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3">
      <c r="A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3">
      <c r="A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3">
      <c r="A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3">
      <c r="A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3">
      <c r="A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3">
      <c r="A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3">
      <c r="A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3">
      <c r="A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3">
      <c r="A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3">
      <c r="A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3">
      <c r="A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3">
      <c r="A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3">
      <c r="A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3">
      <c r="A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3">
      <c r="A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3">
      <c r="A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</sheetData>
  <mergeCells count="26">
    <mergeCell ref="B20:C20"/>
    <mergeCell ref="B18:C18"/>
    <mergeCell ref="B14:C14"/>
    <mergeCell ref="B9:C9"/>
    <mergeCell ref="D6:N6"/>
    <mergeCell ref="H7:H8"/>
    <mergeCell ref="I7:I8"/>
    <mergeCell ref="B6:B8"/>
    <mergeCell ref="A6:A8"/>
    <mergeCell ref="D7:D8"/>
    <mergeCell ref="E7:E8"/>
    <mergeCell ref="F7:F8"/>
    <mergeCell ref="C1:Q1"/>
    <mergeCell ref="C2:Q2"/>
    <mergeCell ref="H4:L4"/>
    <mergeCell ref="J7:J8"/>
    <mergeCell ref="K7:K8"/>
    <mergeCell ref="L7:L8"/>
    <mergeCell ref="M7:M8"/>
    <mergeCell ref="N7:N8"/>
    <mergeCell ref="C3:Q3"/>
    <mergeCell ref="C6:C8"/>
    <mergeCell ref="O6:O8"/>
    <mergeCell ref="P6:P8"/>
    <mergeCell ref="Q6:Q8"/>
    <mergeCell ref="G7:G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сайт право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2022-01-31T20:17:54Z</dcterms:modified>
</cp:coreProperties>
</file>